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ΣΤΑΤΙΣΤΙΚΑ 2020\"/>
    </mc:Choice>
  </mc:AlternateContent>
  <bookViews>
    <workbookView xWindow="0" yWindow="0" windowWidth="19200" windowHeight="11595" activeTab="1"/>
  </bookViews>
  <sheets>
    <sheet name="ΘΕΤΙΚΗ" sheetId="1" r:id="rId1"/>
    <sheet name="ΥΓΕΙΑΣ" sheetId="3" r:id="rId2"/>
    <sheet name="ΟΙΚΟΝΟΜΙΑΣ" sheetId="4" r:id="rId3"/>
    <sheet name="ΘΕΩΡΗΤΙΚΗ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B8" i="1"/>
  <c r="C8" i="3"/>
  <c r="D8" i="3"/>
  <c r="E8" i="3"/>
  <c r="F8" i="3"/>
  <c r="G8" i="3"/>
  <c r="H8" i="3"/>
  <c r="I8" i="3"/>
  <c r="B8" i="3"/>
  <c r="C8" i="4"/>
  <c r="D8" i="4"/>
  <c r="E8" i="4"/>
  <c r="F8" i="4"/>
  <c r="G8" i="4"/>
  <c r="H8" i="4"/>
  <c r="I8" i="4"/>
  <c r="B8" i="4"/>
  <c r="B8" i="2"/>
  <c r="D8" i="2"/>
  <c r="E8" i="2"/>
  <c r="F8" i="2"/>
  <c r="G8" i="2"/>
  <c r="H8" i="2"/>
  <c r="I8" i="2"/>
  <c r="C8" i="2"/>
</calcChain>
</file>

<file path=xl/sharedStrings.xml><?xml version="1.0" encoding="utf-8"?>
<sst xmlns="http://schemas.openxmlformats.org/spreadsheetml/2006/main" count="68" uniqueCount="21">
  <si>
    <t>θεωρητική</t>
  </si>
  <si>
    <t>0-5</t>
  </si>
  <si>
    <t>15-20</t>
  </si>
  <si>
    <t>5-10</t>
  </si>
  <si>
    <t>10-15</t>
  </si>
  <si>
    <t>ΠΠΛΜ</t>
  </si>
  <si>
    <t>ΠΑΝΕΛ</t>
  </si>
  <si>
    <t>ΕΚΘΕΣΗ</t>
  </si>
  <si>
    <t>ΑΡΧΑΙΑ</t>
  </si>
  <si>
    <t>ΙΣΤΟΡΙΑ</t>
  </si>
  <si>
    <t>ΚΟΙΝΩΝΙΟΛΟΓΙΑ</t>
  </si>
  <si>
    <t>ΟΙΚΟΝΟΜΙΑΣ</t>
  </si>
  <si>
    <t>ΜΑΘΗΜΑΤΙΚΑ</t>
  </si>
  <si>
    <t>ΠΛΗΡΟΦΟΡΙΚΗ</t>
  </si>
  <si>
    <t>ΟΙΚΟΝΟΜΙΑ</t>
  </si>
  <si>
    <t>ΥΓΕΙΑΣ</t>
  </si>
  <si>
    <t>ΠΑΝΕΛΛ</t>
  </si>
  <si>
    <t>ΦΥΣΙΚΗ</t>
  </si>
  <si>
    <t>ΧΗΜΕΙΑ</t>
  </si>
  <si>
    <t>ΒΙΟΛΟΓΙΑ</t>
  </si>
  <si>
    <t>ΘΕΤΙΚΗ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</si>
</sst>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ΕΚΘΕΣΗ ΘΕΤΙΚΗΣ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ΘΕΤΙΚΗ!$B$4:$B$7</c:f>
              <c:numCache>
                <c:formatCode>General</c:formatCode>
                <c:ptCount val="4"/>
                <c:pt idx="0">
                  <c:v>0</c:v>
                </c:pt>
                <c:pt idx="1">
                  <c:v>28.6</c:v>
                </c:pt>
                <c:pt idx="2">
                  <c:v>42.8</c:v>
                </c:pt>
                <c:pt idx="3">
                  <c:v>28.6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ΘΕΤΙΚΗ!$C$4:$C$7</c:f>
              <c:numCache>
                <c:formatCode>General</c:formatCode>
                <c:ptCount val="4"/>
                <c:pt idx="0">
                  <c:v>1.54</c:v>
                </c:pt>
                <c:pt idx="1">
                  <c:v>15.8</c:v>
                </c:pt>
                <c:pt idx="2">
                  <c:v>68.209999999999994</c:v>
                </c:pt>
                <c:pt idx="3">
                  <c:v>14.45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24789920"/>
        <c:axId val="1224798080"/>
      </c:barChart>
      <c:catAx>
        <c:axId val="122478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4798080"/>
        <c:crosses val="autoZero"/>
        <c:auto val="1"/>
        <c:lblAlgn val="ctr"/>
        <c:lblOffset val="100"/>
        <c:noMultiLvlLbl val="0"/>
      </c:catAx>
      <c:valAx>
        <c:axId val="12247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478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ΜΑΘΗΜΑΤΙΚΑ ΟΙΚΟΝΟΜΙΑΣ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ΟΙΚΟΝΟΜΙΑΣ!$A$4:$A$7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ΟΙΚΟΝΟΜΙΑΣ!$D$4:$D$7</c:f>
              <c:numCache>
                <c:formatCode>General</c:formatCode>
                <c:ptCount val="4"/>
                <c:pt idx="0">
                  <c:v>35.71</c:v>
                </c:pt>
                <c:pt idx="1">
                  <c:v>7.14</c:v>
                </c:pt>
                <c:pt idx="2">
                  <c:v>14.29</c:v>
                </c:pt>
                <c:pt idx="3">
                  <c:v>42.86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ΟΙΚΟΝΟΜΙΑΣ!$A$4:$A$7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ΟΙΚΟΝΟΜΙΑΣ!$E$4:$E$7</c:f>
              <c:numCache>
                <c:formatCode>General</c:formatCode>
                <c:ptCount val="4"/>
                <c:pt idx="0">
                  <c:v>49.36</c:v>
                </c:pt>
                <c:pt idx="1">
                  <c:v>26.25</c:v>
                </c:pt>
                <c:pt idx="2">
                  <c:v>17.420000000000002</c:v>
                </c:pt>
                <c:pt idx="3">
                  <c:v>6.97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17728592"/>
        <c:axId val="1217724784"/>
      </c:barChart>
      <c:catAx>
        <c:axId val="1217728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17724784"/>
        <c:crosses val="autoZero"/>
        <c:auto val="1"/>
        <c:lblAlgn val="ctr"/>
        <c:lblOffset val="100"/>
        <c:noMultiLvlLbl val="0"/>
      </c:catAx>
      <c:valAx>
        <c:axId val="121772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1772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ΠΛΗΡΟΦΟΡΙΚΗ ΟΙΚΟΝΟΜΙΑΣ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ΟΙΚΟΝΟΜΙΑΣ!$A$4:$A$7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ΟΙΚΟΝΟΜΙΑΣ!$F$4:$F$7</c:f>
              <c:numCache>
                <c:formatCode>General</c:formatCode>
                <c:ptCount val="4"/>
                <c:pt idx="0">
                  <c:v>0</c:v>
                </c:pt>
                <c:pt idx="1">
                  <c:v>28.56</c:v>
                </c:pt>
                <c:pt idx="2">
                  <c:v>7.14</c:v>
                </c:pt>
                <c:pt idx="3">
                  <c:v>64.3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ΟΙΚΟΝΟΜΙΑΣ!$A$4:$A$7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ΟΙΚΟΝΟΜΙΑΣ!$G$4:$G$7</c:f>
              <c:numCache>
                <c:formatCode>General</c:formatCode>
                <c:ptCount val="4"/>
                <c:pt idx="0">
                  <c:v>23.35</c:v>
                </c:pt>
                <c:pt idx="1">
                  <c:v>21.4</c:v>
                </c:pt>
                <c:pt idx="2">
                  <c:v>22.74</c:v>
                </c:pt>
                <c:pt idx="3">
                  <c:v>32.51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24739632"/>
        <c:axId val="1224740176"/>
      </c:barChart>
      <c:catAx>
        <c:axId val="122473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4740176"/>
        <c:crosses val="autoZero"/>
        <c:auto val="1"/>
        <c:lblAlgn val="ctr"/>
        <c:lblOffset val="100"/>
        <c:noMultiLvlLbl val="0"/>
      </c:catAx>
      <c:valAx>
        <c:axId val="12247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473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ΑΟΘ ΟΙΚΟΝΟΜΙΑΣ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ΟΙΚΟΝΟΜΙΑΣ!$A$4:$A$7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ΟΙΚΟΝΟΜΙΑΣ!$H$4:$H$7</c:f>
              <c:numCache>
                <c:formatCode>General</c:formatCode>
                <c:ptCount val="4"/>
                <c:pt idx="0">
                  <c:v>0</c:v>
                </c:pt>
                <c:pt idx="1">
                  <c:v>35.71</c:v>
                </c:pt>
                <c:pt idx="2">
                  <c:v>7.14</c:v>
                </c:pt>
                <c:pt idx="3">
                  <c:v>57.15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ΟΙΚΟΝΟΜΙΑΣ!$A$4:$A$7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ΟΙΚΟΝΟΜΙΑΣ!$I$4:$I$7</c:f>
              <c:numCache>
                <c:formatCode>General</c:formatCode>
                <c:ptCount val="4"/>
                <c:pt idx="0">
                  <c:v>22.98</c:v>
                </c:pt>
                <c:pt idx="1">
                  <c:v>16.78</c:v>
                </c:pt>
                <c:pt idx="2">
                  <c:v>17.12</c:v>
                </c:pt>
                <c:pt idx="3">
                  <c:v>43.12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51837024"/>
        <c:axId val="1351839744"/>
      </c:barChart>
      <c:catAx>
        <c:axId val="135183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51839744"/>
        <c:crosses val="autoZero"/>
        <c:auto val="1"/>
        <c:lblAlgn val="ctr"/>
        <c:lblOffset val="100"/>
        <c:noMultiLvlLbl val="0"/>
      </c:catAx>
      <c:valAx>
        <c:axId val="135183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518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ΕΚΘΕΣΗ ΘΕΩΡΗΤΙΚΗΣ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ΘΕΩΡΗΤΙΚΗ!$A$4:$A$7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ΘΕΩΡΗΤΙΚΗ!$B$4:$B$7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73.3</c:v>
                </c:pt>
                <c:pt idx="3">
                  <c:v>26.7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ΘΕΩΡΗΤΙΚΗ!$A$4:$A$7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ΘΕΩΡΗΤΙΚΗ!$C$4:$C$7</c:f>
              <c:numCache>
                <c:formatCode>General</c:formatCode>
                <c:ptCount val="4"/>
                <c:pt idx="0">
                  <c:v>3.37</c:v>
                </c:pt>
                <c:pt idx="1">
                  <c:v>21.69</c:v>
                </c:pt>
                <c:pt idx="2">
                  <c:v>58.8</c:v>
                </c:pt>
                <c:pt idx="3">
                  <c:v>16.14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12481920"/>
        <c:axId val="1223737440"/>
      </c:barChart>
      <c:catAx>
        <c:axId val="121248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3737440"/>
        <c:crosses val="autoZero"/>
        <c:auto val="1"/>
        <c:lblAlgn val="ctr"/>
        <c:lblOffset val="100"/>
        <c:noMultiLvlLbl val="0"/>
      </c:catAx>
      <c:valAx>
        <c:axId val="122373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1248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ΑΡΧΑΙΑ  ΘΕΩΡΗΤΙΚΗΣ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ΘΕΩΡΗΤΙΚΗ!$A$4:$A$7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ΘΕΩΡΗΤΙΚΗ!$D$4:$D$7</c:f>
              <c:numCache>
                <c:formatCode>General</c:formatCode>
                <c:ptCount val="4"/>
                <c:pt idx="0">
                  <c:v>0</c:v>
                </c:pt>
                <c:pt idx="1">
                  <c:v>26.66</c:v>
                </c:pt>
                <c:pt idx="2">
                  <c:v>46.67</c:v>
                </c:pt>
                <c:pt idx="3">
                  <c:v>26.67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ΘΕΩΡΗΤΙΚΗ!$A$4:$A$7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ΘΕΩΡΗΤΙΚΗ!$E$4:$E$7</c:f>
              <c:numCache>
                <c:formatCode>General</c:formatCode>
                <c:ptCount val="4"/>
                <c:pt idx="0">
                  <c:v>17.399999999999999</c:v>
                </c:pt>
                <c:pt idx="1">
                  <c:v>29.78</c:v>
                </c:pt>
                <c:pt idx="2">
                  <c:v>31.67</c:v>
                </c:pt>
                <c:pt idx="3">
                  <c:v>21.15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8349328"/>
        <c:axId val="1208355856"/>
      </c:barChart>
      <c:catAx>
        <c:axId val="1208349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08355856"/>
        <c:crosses val="autoZero"/>
        <c:auto val="1"/>
        <c:lblAlgn val="ctr"/>
        <c:lblOffset val="100"/>
        <c:noMultiLvlLbl val="0"/>
      </c:catAx>
      <c:valAx>
        <c:axId val="120835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</a:t>
                </a:r>
                <a:r>
                  <a:rPr lang="el-GR" baseline="0"/>
                  <a:t> %</a:t>
                </a:r>
                <a:endParaRPr lang="el-G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0834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ΚΟΙΝΩΝΙΟΛΟΓΙΑ ΘΕΩΡΗΤΙΚΗΣ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ΘΕΩΡΗΤΙΚΗ!$A$4:$A$7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ΘΕΩΡΗΤΙΚΗ!$H$4:$H$7</c:f>
              <c:numCache>
                <c:formatCode>General</c:formatCode>
                <c:ptCount val="4"/>
                <c:pt idx="0">
                  <c:v>13.33</c:v>
                </c:pt>
                <c:pt idx="1">
                  <c:v>6.66</c:v>
                </c:pt>
                <c:pt idx="2">
                  <c:v>26.67</c:v>
                </c:pt>
                <c:pt idx="3">
                  <c:v>53.34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ΘΕΩΡΗΤΙΚΗ!$A$4:$A$7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ΘΕΩΡΗΤΙΚΗ!$I$4:$I$7</c:f>
              <c:numCache>
                <c:formatCode>General</c:formatCode>
                <c:ptCount val="4"/>
                <c:pt idx="0">
                  <c:v>15.43</c:v>
                </c:pt>
                <c:pt idx="1">
                  <c:v>22.54</c:v>
                </c:pt>
                <c:pt idx="2">
                  <c:v>19.73</c:v>
                </c:pt>
                <c:pt idx="3">
                  <c:v>42.3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22263408"/>
        <c:axId val="1122266128"/>
      </c:barChart>
      <c:catAx>
        <c:axId val="112226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122266128"/>
        <c:crosses val="autoZero"/>
        <c:auto val="1"/>
        <c:lblAlgn val="ctr"/>
        <c:lblOffset val="100"/>
        <c:noMultiLvlLbl val="0"/>
      </c:catAx>
      <c:valAx>
        <c:axId val="112226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12226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ΙΣΤΟΡΙΑ ΘΕΩΡΗΤΙΚΗΣ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ΘΕΩΡΗΤΙΚΗ!$A$4:$A$7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ΘΕΩΡΗΤΙΚΗ!$F$4:$F$7</c:f>
              <c:numCache>
                <c:formatCode>General</c:formatCode>
                <c:ptCount val="4"/>
                <c:pt idx="0">
                  <c:v>13.33</c:v>
                </c:pt>
                <c:pt idx="1">
                  <c:v>26.66</c:v>
                </c:pt>
                <c:pt idx="2">
                  <c:v>26.67</c:v>
                </c:pt>
                <c:pt idx="3">
                  <c:v>33.340000000000003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ΘΕΩΡΗΤΙΚΗ!$A$4:$A$7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ΘΕΩΡΗΤΙΚΗ!$G$4:$G$7</c:f>
              <c:numCache>
                <c:formatCode>General</c:formatCode>
                <c:ptCount val="4"/>
                <c:pt idx="0">
                  <c:v>29.66</c:v>
                </c:pt>
                <c:pt idx="1">
                  <c:v>21.14</c:v>
                </c:pt>
                <c:pt idx="2">
                  <c:v>16.25</c:v>
                </c:pt>
                <c:pt idx="3">
                  <c:v>32.950000000000003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12483008"/>
        <c:axId val="1212484640"/>
      </c:barChart>
      <c:catAx>
        <c:axId val="121248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12484640"/>
        <c:crosses val="autoZero"/>
        <c:auto val="1"/>
        <c:lblAlgn val="ctr"/>
        <c:lblOffset val="100"/>
        <c:noMultiLvlLbl val="0"/>
      </c:catAx>
      <c:valAx>
        <c:axId val="12124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1248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ΦΥΣΙΚΗ ΘΕΤΙΚΗΣ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ΘΕΤΙΚΗ!$D$4:$D$7</c:f>
              <c:numCache>
                <c:formatCode>General</c:formatCode>
                <c:ptCount val="4"/>
                <c:pt idx="0">
                  <c:v>0</c:v>
                </c:pt>
                <c:pt idx="1">
                  <c:v>42.86</c:v>
                </c:pt>
                <c:pt idx="2">
                  <c:v>14.28</c:v>
                </c:pt>
                <c:pt idx="3">
                  <c:v>42.86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ΘΕΤΙΚΗ!$E$4:$E$7</c:f>
              <c:numCache>
                <c:formatCode>General</c:formatCode>
                <c:ptCount val="4"/>
                <c:pt idx="0">
                  <c:v>18.43</c:v>
                </c:pt>
                <c:pt idx="1">
                  <c:v>23.07</c:v>
                </c:pt>
                <c:pt idx="2">
                  <c:v>24.97</c:v>
                </c:pt>
                <c:pt idx="3">
                  <c:v>33.53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24741808"/>
        <c:axId val="1224742896"/>
      </c:barChart>
      <c:catAx>
        <c:axId val="1224741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4742896"/>
        <c:crosses val="autoZero"/>
        <c:auto val="1"/>
        <c:lblAlgn val="ctr"/>
        <c:lblOffset val="100"/>
        <c:noMultiLvlLbl val="0"/>
      </c:catAx>
      <c:valAx>
        <c:axId val="122474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474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ΧΗΜΕΙΑ ΘΕΤΙΚΗΣ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ΘΕΤΙΚΗ!$F$4:$F$7</c:f>
              <c:numCache>
                <c:formatCode>General</c:formatCode>
                <c:ptCount val="4"/>
                <c:pt idx="0">
                  <c:v>14.29</c:v>
                </c:pt>
                <c:pt idx="1">
                  <c:v>28.57</c:v>
                </c:pt>
                <c:pt idx="2">
                  <c:v>42.85</c:v>
                </c:pt>
                <c:pt idx="3">
                  <c:v>14.29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ΘΕΤΙΚΗ!$G$4:$G$7</c:f>
              <c:numCache>
                <c:formatCode>General</c:formatCode>
                <c:ptCount val="4"/>
                <c:pt idx="0">
                  <c:v>16.63</c:v>
                </c:pt>
                <c:pt idx="1">
                  <c:v>32.119999999999997</c:v>
                </c:pt>
                <c:pt idx="2">
                  <c:v>31.01</c:v>
                </c:pt>
                <c:pt idx="3">
                  <c:v>20.239999999999998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17722608"/>
        <c:axId val="1217723152"/>
      </c:barChart>
      <c:catAx>
        <c:axId val="121772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17723152"/>
        <c:crosses val="autoZero"/>
        <c:auto val="1"/>
        <c:lblAlgn val="ctr"/>
        <c:lblOffset val="100"/>
        <c:noMultiLvlLbl val="0"/>
      </c:catAx>
      <c:valAx>
        <c:axId val="121772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1772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ΜΑΘΗΜΑΤΙΚΑ ΘΕΤΙΚΗΣ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15875"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ΘΕΤΙΚΗ!$H$4:$H$7</c:f>
              <c:numCache>
                <c:formatCode>General</c:formatCode>
                <c:ptCount val="4"/>
                <c:pt idx="0">
                  <c:v>0</c:v>
                </c:pt>
                <c:pt idx="1">
                  <c:v>14.28</c:v>
                </c:pt>
                <c:pt idx="2">
                  <c:v>42.86</c:v>
                </c:pt>
                <c:pt idx="3">
                  <c:v>42.86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ΘΕΤΙΚΗ!$A$4:$A$7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ΘΕΤΙΚΗ!$I$4:$I$7</c:f>
              <c:numCache>
                <c:formatCode>General</c:formatCode>
                <c:ptCount val="4"/>
                <c:pt idx="0">
                  <c:v>13.49</c:v>
                </c:pt>
                <c:pt idx="1">
                  <c:v>19.64</c:v>
                </c:pt>
                <c:pt idx="2">
                  <c:v>30</c:v>
                </c:pt>
                <c:pt idx="3">
                  <c:v>36.869999999999997</c:v>
                </c:pt>
              </c:numCache>
            </c:numRef>
          </c:val>
        </c:ser>
        <c:ser>
          <c:idx val="2"/>
          <c:order val="2"/>
          <c:tx>
            <c:v>ΠΟΣΟΣΤΟ %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08360800"/>
        <c:axId val="1208362976"/>
      </c:barChart>
      <c:catAx>
        <c:axId val="120836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08362976"/>
        <c:crosses val="autoZero"/>
        <c:auto val="1"/>
        <c:lblAlgn val="ctr"/>
        <c:lblOffset val="100"/>
        <c:noMultiLvlLbl val="0"/>
      </c:catAx>
      <c:valAx>
        <c:axId val="120836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083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solidFill>
        <a:schemeClr val="accent1">
          <a:alpha val="97000"/>
        </a:schemeClr>
      </a:solidFill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ΕΚΘΕΣΗ ΥΓΕΙΑΣ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ΥΓΕΙΑΣ!$A$4:$A$7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ΥΓΕΙΑΣ!$B$4:$B$7</c:f>
              <c:numCache>
                <c:formatCode>General</c:formatCode>
                <c:ptCount val="4"/>
                <c:pt idx="0">
                  <c:v>0</c:v>
                </c:pt>
                <c:pt idx="1">
                  <c:v>8.3000000000000007</c:v>
                </c:pt>
                <c:pt idx="2">
                  <c:v>41.7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ΥΓΕΙΑΣ!$A$4:$A$7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ΥΓΕΙΑΣ!$C$4:$C$7</c:f>
              <c:numCache>
                <c:formatCode>General</c:formatCode>
                <c:ptCount val="4"/>
                <c:pt idx="0">
                  <c:v>1.83</c:v>
                </c:pt>
                <c:pt idx="1">
                  <c:v>11.4</c:v>
                </c:pt>
                <c:pt idx="2">
                  <c:v>64.069999999999993</c:v>
                </c:pt>
                <c:pt idx="3">
                  <c:v>22.7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24786656"/>
        <c:axId val="1224787200"/>
      </c:barChart>
      <c:catAx>
        <c:axId val="122478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4787200"/>
        <c:crosses val="autoZero"/>
        <c:auto val="1"/>
        <c:lblAlgn val="ctr"/>
        <c:lblOffset val="100"/>
        <c:noMultiLvlLbl val="0"/>
      </c:catAx>
      <c:valAx>
        <c:axId val="12247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22478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ΦΥΣΙΚΗ ΥΓΕΙΑΣ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ΥΓΕΙΑΣ!$A$4:$A$7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ΥΓΕΙΑΣ!$D$4:$D$7</c:f>
              <c:numCache>
                <c:formatCode>General</c:formatCode>
                <c:ptCount val="4"/>
                <c:pt idx="0">
                  <c:v>16.7</c:v>
                </c:pt>
                <c:pt idx="1">
                  <c:v>25</c:v>
                </c:pt>
                <c:pt idx="2">
                  <c:v>8.3000000000000007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ΥΓΕΙΑΣ!$A$4:$A$7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ΥΓΕΙΑΣ!$E$4:$E$7</c:f>
              <c:numCache>
                <c:formatCode>General</c:formatCode>
                <c:ptCount val="4"/>
                <c:pt idx="0">
                  <c:v>22.34</c:v>
                </c:pt>
                <c:pt idx="1">
                  <c:v>22.63</c:v>
                </c:pt>
                <c:pt idx="2">
                  <c:v>23.17</c:v>
                </c:pt>
                <c:pt idx="3">
                  <c:v>31.86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58747264"/>
        <c:axId val="1358743456"/>
      </c:barChart>
      <c:catAx>
        <c:axId val="1358747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58743456"/>
        <c:crosses val="autoZero"/>
        <c:auto val="1"/>
        <c:lblAlgn val="ctr"/>
        <c:lblOffset val="100"/>
        <c:noMultiLvlLbl val="0"/>
      </c:catAx>
      <c:valAx>
        <c:axId val="135874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587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ΧΗΜΕΙΑ ΥΓΕΙΑΣ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ΥΓΕΙΑΣ!$B$4:$B$7</c:f>
              <c:numCache>
                <c:formatCode>General</c:formatCode>
                <c:ptCount val="4"/>
                <c:pt idx="0">
                  <c:v>0</c:v>
                </c:pt>
                <c:pt idx="1">
                  <c:v>8.3000000000000007</c:v>
                </c:pt>
                <c:pt idx="2">
                  <c:v>41.7</c:v>
                </c:pt>
                <c:pt idx="3">
                  <c:v>50</c:v>
                </c:pt>
              </c:numCache>
            </c:numRef>
          </c:cat>
          <c:val>
            <c:numRef>
              <c:f>ΥΓΕΙΑΣ!$F$4:$F$7</c:f>
              <c:numCache>
                <c:formatCode>General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41.7</c:v>
                </c:pt>
                <c:pt idx="3">
                  <c:v>33.299999999999997</c:v>
                </c:pt>
              </c:numCache>
            </c:numRef>
          </c:val>
        </c:ser>
        <c:ser>
          <c:idx val="1"/>
          <c:order val="1"/>
          <c:tx>
            <c:v>ΠΑΝΕΛΑΔΙΚΟ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ΥΓΕΙΑΣ!$B$4:$B$7</c:f>
              <c:numCache>
                <c:formatCode>General</c:formatCode>
                <c:ptCount val="4"/>
                <c:pt idx="0">
                  <c:v>0</c:v>
                </c:pt>
                <c:pt idx="1">
                  <c:v>8.3000000000000007</c:v>
                </c:pt>
                <c:pt idx="2">
                  <c:v>41.7</c:v>
                </c:pt>
                <c:pt idx="3">
                  <c:v>50</c:v>
                </c:pt>
              </c:numCache>
            </c:numRef>
          </c:cat>
          <c:val>
            <c:numRef>
              <c:f>ΥΓΕΙΑΣ!$G$4:$G$7</c:f>
              <c:numCache>
                <c:formatCode>General</c:formatCode>
                <c:ptCount val="4"/>
                <c:pt idx="0">
                  <c:v>17.87</c:v>
                </c:pt>
                <c:pt idx="1">
                  <c:v>29.74</c:v>
                </c:pt>
                <c:pt idx="2">
                  <c:v>28.59</c:v>
                </c:pt>
                <c:pt idx="3">
                  <c:v>23.8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51836480"/>
        <c:axId val="1351835936"/>
      </c:barChart>
      <c:catAx>
        <c:axId val="1351836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51835936"/>
        <c:crosses val="autoZero"/>
        <c:auto val="1"/>
        <c:lblAlgn val="ctr"/>
        <c:lblOffset val="100"/>
        <c:noMultiLvlLbl val="0"/>
      </c:catAx>
      <c:valAx>
        <c:axId val="135183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5183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ΒΙΟΛΟΓΙΑ</a:t>
            </a:r>
            <a:r>
              <a:rPr lang="el-GR" baseline="0"/>
              <a:t> ΥΓΕΙΑΣ</a:t>
            </a:r>
            <a:endParaRPr lang="el-G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ΥΓΕΙΑΣ!$A$4:$A$7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ΥΓΕΙΑΣ!$H$4:$H$7</c:f>
              <c:numCache>
                <c:formatCode>General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ΥΓΕΙΑΣ!$A$4:$A$7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ΥΓΕΙΑΣ!$I$4:$I$7</c:f>
              <c:numCache>
                <c:formatCode>General</c:formatCode>
                <c:ptCount val="4"/>
                <c:pt idx="0">
                  <c:v>10.85</c:v>
                </c:pt>
                <c:pt idx="1">
                  <c:v>17.399999999999999</c:v>
                </c:pt>
                <c:pt idx="2">
                  <c:v>31.4</c:v>
                </c:pt>
                <c:pt idx="3">
                  <c:v>40.35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0250480"/>
        <c:axId val="1360253200"/>
      </c:barChart>
      <c:catAx>
        <c:axId val="13602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60253200"/>
        <c:crosses val="autoZero"/>
        <c:auto val="1"/>
        <c:lblAlgn val="ctr"/>
        <c:lblOffset val="100"/>
        <c:noMultiLvlLbl val="0"/>
      </c:catAx>
      <c:valAx>
        <c:axId val="136025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6025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l-GR"/>
              <a:t>ΕΚΘΕΣΗ ΟΙΚΟΝΟΜΙΑΣ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ΠΟΣΟΣΤΟ ΠΠΛΜ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ΟΙΚΟΝΟΜΙΑΣ!$A$4:$A$7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ΟΙΚΟΝΟΜΙΑΣ!$B$4:$B$7</c:f>
              <c:numCache>
                <c:formatCode>General</c:formatCode>
                <c:ptCount val="4"/>
                <c:pt idx="0">
                  <c:v>0</c:v>
                </c:pt>
                <c:pt idx="1">
                  <c:v>21.42</c:v>
                </c:pt>
                <c:pt idx="2">
                  <c:v>64.290000000000006</c:v>
                </c:pt>
                <c:pt idx="3">
                  <c:v>14.29</c:v>
                </c:pt>
              </c:numCache>
            </c:numRef>
          </c:val>
        </c:ser>
        <c:ser>
          <c:idx val="1"/>
          <c:order val="1"/>
          <c:tx>
            <c:v>ΠΑΝΕΛΛΑΔΙΚΟ ΠΟΣΟΣΤΟ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ΟΙΚΟΝΟΜΙΑΣ!$A$4:$A$7</c:f>
              <c:strCache>
                <c:ptCount val="4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</c:strCache>
            </c:strRef>
          </c:cat>
          <c:val>
            <c:numRef>
              <c:f>ΟΙΚΟΝΟΜΙΑΣ!$C$4:$C$7</c:f>
              <c:numCache>
                <c:formatCode>General</c:formatCode>
                <c:ptCount val="4"/>
                <c:pt idx="0">
                  <c:v>5.89</c:v>
                </c:pt>
                <c:pt idx="1">
                  <c:v>35.97</c:v>
                </c:pt>
                <c:pt idx="2">
                  <c:v>53.35</c:v>
                </c:pt>
                <c:pt idx="3">
                  <c:v>4.79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52692320"/>
        <c:axId val="1122885984"/>
      </c:barChart>
      <c:catAx>
        <c:axId val="135269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ΒΑΘΜΟΛΟΓΙΕΣ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122885984"/>
        <c:crosses val="autoZero"/>
        <c:auto val="1"/>
        <c:lblAlgn val="ctr"/>
        <c:lblOffset val="100"/>
        <c:noMultiLvlLbl val="0"/>
      </c:catAx>
      <c:valAx>
        <c:axId val="11228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5269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166687</xdr:rowOff>
    </xdr:from>
    <xdr:to>
      <xdr:col>7</xdr:col>
      <xdr:colOff>104775</xdr:colOff>
      <xdr:row>24</xdr:row>
      <xdr:rowOff>52387</xdr:rowOff>
    </xdr:to>
    <xdr:graphicFrame macro="">
      <xdr:nvGraphicFramePr>
        <xdr:cNvPr id="3" name="Γράφημα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9</xdr:row>
      <xdr:rowOff>176212</xdr:rowOff>
    </xdr:from>
    <xdr:to>
      <xdr:col>14</xdr:col>
      <xdr:colOff>476250</xdr:colOff>
      <xdr:row>24</xdr:row>
      <xdr:rowOff>61912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128587</xdr:rowOff>
    </xdr:from>
    <xdr:to>
      <xdr:col>7</xdr:col>
      <xdr:colOff>104775</xdr:colOff>
      <xdr:row>41</xdr:row>
      <xdr:rowOff>14287</xdr:rowOff>
    </xdr:to>
    <xdr:graphicFrame macro="">
      <xdr:nvGraphicFramePr>
        <xdr:cNvPr id="5" name="Γράφημα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247650</xdr:colOff>
      <xdr:row>26</xdr:row>
      <xdr:rowOff>176212</xdr:rowOff>
    </xdr:from>
    <xdr:to>
      <xdr:col>14</xdr:col>
      <xdr:colOff>552450</xdr:colOff>
      <xdr:row>41</xdr:row>
      <xdr:rowOff>61912</xdr:rowOff>
    </xdr:to>
    <xdr:graphicFrame macro="">
      <xdr:nvGraphicFramePr>
        <xdr:cNvPr id="6" name="Γράφημα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14287</xdr:rowOff>
    </xdr:from>
    <xdr:to>
      <xdr:col>7</xdr:col>
      <xdr:colOff>419100</xdr:colOff>
      <xdr:row>24</xdr:row>
      <xdr:rowOff>90487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457200</xdr:colOff>
      <xdr:row>10</xdr:row>
      <xdr:rowOff>42862</xdr:rowOff>
    </xdr:from>
    <xdr:to>
      <xdr:col>15</xdr:col>
      <xdr:colOff>152400</xdr:colOff>
      <xdr:row>24</xdr:row>
      <xdr:rowOff>119062</xdr:rowOff>
    </xdr:to>
    <xdr:graphicFrame macro="">
      <xdr:nvGraphicFramePr>
        <xdr:cNvPr id="3" name="Γράφημα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25</xdr:row>
      <xdr:rowOff>4762</xdr:rowOff>
    </xdr:from>
    <xdr:to>
      <xdr:col>7</xdr:col>
      <xdr:colOff>419100</xdr:colOff>
      <xdr:row>39</xdr:row>
      <xdr:rowOff>80962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466725</xdr:colOff>
      <xdr:row>25</xdr:row>
      <xdr:rowOff>52387</xdr:rowOff>
    </xdr:from>
    <xdr:to>
      <xdr:col>15</xdr:col>
      <xdr:colOff>161925</xdr:colOff>
      <xdr:row>39</xdr:row>
      <xdr:rowOff>128587</xdr:rowOff>
    </xdr:to>
    <xdr:graphicFrame macro="">
      <xdr:nvGraphicFramePr>
        <xdr:cNvPr id="6" name="Γράφημα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33337</xdr:rowOff>
    </xdr:from>
    <xdr:to>
      <xdr:col>7</xdr:col>
      <xdr:colOff>409575</xdr:colOff>
      <xdr:row>24</xdr:row>
      <xdr:rowOff>109537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25</xdr:row>
      <xdr:rowOff>128587</xdr:rowOff>
    </xdr:from>
    <xdr:to>
      <xdr:col>7</xdr:col>
      <xdr:colOff>390525</xdr:colOff>
      <xdr:row>40</xdr:row>
      <xdr:rowOff>14287</xdr:rowOff>
    </xdr:to>
    <xdr:graphicFrame macro="">
      <xdr:nvGraphicFramePr>
        <xdr:cNvPr id="3" name="Γράφημα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10</xdr:row>
      <xdr:rowOff>119062</xdr:rowOff>
    </xdr:from>
    <xdr:to>
      <xdr:col>15</xdr:col>
      <xdr:colOff>333375</xdr:colOff>
      <xdr:row>25</xdr:row>
      <xdr:rowOff>4762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25</xdr:row>
      <xdr:rowOff>185737</xdr:rowOff>
    </xdr:from>
    <xdr:to>
      <xdr:col>15</xdr:col>
      <xdr:colOff>304800</xdr:colOff>
      <xdr:row>40</xdr:row>
      <xdr:rowOff>71437</xdr:rowOff>
    </xdr:to>
    <xdr:graphicFrame macro="">
      <xdr:nvGraphicFramePr>
        <xdr:cNvPr id="5" name="Γράφημα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157162</xdr:rowOff>
    </xdr:from>
    <xdr:to>
      <xdr:col>7</xdr:col>
      <xdr:colOff>295275</xdr:colOff>
      <xdr:row>25</xdr:row>
      <xdr:rowOff>42862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10</xdr:row>
      <xdr:rowOff>157162</xdr:rowOff>
    </xdr:from>
    <xdr:to>
      <xdr:col>15</xdr:col>
      <xdr:colOff>314325</xdr:colOff>
      <xdr:row>25</xdr:row>
      <xdr:rowOff>42862</xdr:rowOff>
    </xdr:to>
    <xdr:graphicFrame macro="">
      <xdr:nvGraphicFramePr>
        <xdr:cNvPr id="3" name="Γράφημα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581025</xdr:colOff>
      <xdr:row>25</xdr:row>
      <xdr:rowOff>109537</xdr:rowOff>
    </xdr:from>
    <xdr:to>
      <xdr:col>15</xdr:col>
      <xdr:colOff>276225</xdr:colOff>
      <xdr:row>39</xdr:row>
      <xdr:rowOff>185737</xdr:rowOff>
    </xdr:to>
    <xdr:graphicFrame macro="">
      <xdr:nvGraphicFramePr>
        <xdr:cNvPr id="5" name="Γράφημα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104775</xdr:colOff>
      <xdr:row>25</xdr:row>
      <xdr:rowOff>138112</xdr:rowOff>
    </xdr:from>
    <xdr:to>
      <xdr:col>7</xdr:col>
      <xdr:colOff>323850</xdr:colOff>
      <xdr:row>40</xdr:row>
      <xdr:rowOff>23812</xdr:rowOff>
    </xdr:to>
    <xdr:graphicFrame macro="">
      <xdr:nvGraphicFramePr>
        <xdr:cNvPr id="6" name="Γράφημα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10" workbookViewId="0">
      <selection activeCell="D44" sqref="D44"/>
    </sheetView>
  </sheetViews>
  <sheetFormatPr defaultRowHeight="15" x14ac:dyDescent="0.25"/>
  <cols>
    <col min="1" max="1" width="10.42578125" style="3" bestFit="1" customWidth="1"/>
    <col min="2" max="2" width="10.85546875" bestFit="1" customWidth="1"/>
  </cols>
  <sheetData>
    <row r="1" spans="1:9" x14ac:dyDescent="0.25">
      <c r="A1" s="3" t="s">
        <v>20</v>
      </c>
    </row>
    <row r="2" spans="1:9" x14ac:dyDescent="0.25">
      <c r="B2" s="6" t="s">
        <v>7</v>
      </c>
      <c r="C2" s="6"/>
      <c r="D2" s="6" t="s">
        <v>17</v>
      </c>
      <c r="E2" s="6"/>
      <c r="F2" s="4" t="s">
        <v>18</v>
      </c>
      <c r="G2" s="4"/>
      <c r="H2" s="4" t="s">
        <v>12</v>
      </c>
      <c r="I2" s="4"/>
    </row>
    <row r="3" spans="1:9" x14ac:dyDescent="0.25">
      <c r="B3" s="2" t="s">
        <v>5</v>
      </c>
      <c r="C3" t="s">
        <v>16</v>
      </c>
      <c r="D3" s="2" t="s">
        <v>5</v>
      </c>
      <c r="E3" t="s">
        <v>16</v>
      </c>
      <c r="F3" s="2" t="s">
        <v>5</v>
      </c>
      <c r="G3" t="s">
        <v>16</v>
      </c>
      <c r="H3" s="2" t="s">
        <v>5</v>
      </c>
      <c r="I3" t="s">
        <v>16</v>
      </c>
    </row>
    <row r="4" spans="1:9" x14ac:dyDescent="0.25">
      <c r="A4" s="3" t="s">
        <v>1</v>
      </c>
      <c r="B4" s="2">
        <v>0</v>
      </c>
      <c r="C4">
        <v>1.54</v>
      </c>
      <c r="D4" s="2">
        <v>0</v>
      </c>
      <c r="E4">
        <v>18.43</v>
      </c>
      <c r="F4">
        <v>14.29</v>
      </c>
      <c r="G4">
        <v>16.63</v>
      </c>
      <c r="H4">
        <v>0</v>
      </c>
      <c r="I4">
        <v>13.49</v>
      </c>
    </row>
    <row r="5" spans="1:9" x14ac:dyDescent="0.25">
      <c r="A5" s="3" t="s">
        <v>3</v>
      </c>
      <c r="B5" s="2">
        <v>28.6</v>
      </c>
      <c r="C5">
        <v>15.8</v>
      </c>
      <c r="D5" s="2">
        <v>42.86</v>
      </c>
      <c r="E5">
        <v>23.07</v>
      </c>
      <c r="F5">
        <v>28.57</v>
      </c>
      <c r="G5">
        <v>32.119999999999997</v>
      </c>
      <c r="H5">
        <v>14.28</v>
      </c>
      <c r="I5">
        <v>19.64</v>
      </c>
    </row>
    <row r="6" spans="1:9" x14ac:dyDescent="0.25">
      <c r="A6" s="3" t="s">
        <v>4</v>
      </c>
      <c r="B6" s="2">
        <v>42.8</v>
      </c>
      <c r="C6">
        <v>68.209999999999994</v>
      </c>
      <c r="D6" s="2">
        <v>14.28</v>
      </c>
      <c r="E6">
        <v>24.97</v>
      </c>
      <c r="F6">
        <v>42.85</v>
      </c>
      <c r="G6">
        <v>31.01</v>
      </c>
      <c r="H6">
        <v>42.86</v>
      </c>
      <c r="I6">
        <v>30</v>
      </c>
    </row>
    <row r="7" spans="1:9" x14ac:dyDescent="0.25">
      <c r="A7" s="3" t="s">
        <v>2</v>
      </c>
      <c r="B7" s="2">
        <v>28.6</v>
      </c>
      <c r="C7">
        <v>14.45</v>
      </c>
      <c r="D7" s="2">
        <v>42.86</v>
      </c>
      <c r="E7">
        <v>33.53</v>
      </c>
      <c r="F7">
        <v>14.29</v>
      </c>
      <c r="G7">
        <v>20.239999999999998</v>
      </c>
      <c r="H7">
        <v>42.86</v>
      </c>
      <c r="I7">
        <v>36.869999999999997</v>
      </c>
    </row>
    <row r="8" spans="1:9" x14ac:dyDescent="0.25">
      <c r="B8" s="2">
        <f>SUM(B4:B7)</f>
        <v>100</v>
      </c>
      <c r="C8" s="2">
        <f t="shared" ref="C8:I8" si="0">SUM(C4:C7)</f>
        <v>100</v>
      </c>
      <c r="D8" s="2">
        <f t="shared" si="0"/>
        <v>100</v>
      </c>
      <c r="E8" s="2">
        <f t="shared" si="0"/>
        <v>100</v>
      </c>
      <c r="F8" s="2">
        <f t="shared" si="0"/>
        <v>100</v>
      </c>
      <c r="G8" s="2">
        <f t="shared" si="0"/>
        <v>100</v>
      </c>
      <c r="H8" s="2">
        <f t="shared" si="0"/>
        <v>100</v>
      </c>
      <c r="I8" s="2">
        <f t="shared" si="0"/>
        <v>100</v>
      </c>
    </row>
    <row r="9" spans="1:9" x14ac:dyDescent="0.25">
      <c r="B9" s="2"/>
    </row>
    <row r="10" spans="1:9" x14ac:dyDescent="0.25">
      <c r="B10" s="2"/>
    </row>
    <row r="11" spans="1:9" x14ac:dyDescent="0.25">
      <c r="B11" s="2"/>
    </row>
    <row r="12" spans="1:9" x14ac:dyDescent="0.25">
      <c r="B12" s="2"/>
    </row>
    <row r="13" spans="1:9" x14ac:dyDescent="0.25">
      <c r="B13" s="2"/>
    </row>
    <row r="14" spans="1:9" x14ac:dyDescent="0.25">
      <c r="B14" s="2"/>
    </row>
    <row r="15" spans="1:9" x14ac:dyDescent="0.25">
      <c r="B15" s="2"/>
    </row>
  </sheetData>
  <mergeCells count="4"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R7" sqref="R7"/>
    </sheetView>
  </sheetViews>
  <sheetFormatPr defaultRowHeight="15" x14ac:dyDescent="0.25"/>
  <cols>
    <col min="1" max="1" width="9.140625" style="3"/>
  </cols>
  <sheetData>
    <row r="1" spans="1:9" x14ac:dyDescent="0.25">
      <c r="A1" s="3" t="s">
        <v>15</v>
      </c>
    </row>
    <row r="2" spans="1:9" x14ac:dyDescent="0.25">
      <c r="B2" s="4" t="s">
        <v>7</v>
      </c>
      <c r="C2" s="4"/>
      <c r="D2" s="4" t="s">
        <v>17</v>
      </c>
      <c r="E2" s="4"/>
      <c r="F2" s="4" t="s">
        <v>18</v>
      </c>
      <c r="G2" s="4"/>
      <c r="H2" s="4" t="s">
        <v>19</v>
      </c>
      <c r="I2" s="4"/>
    </row>
    <row r="3" spans="1:9" x14ac:dyDescent="0.25">
      <c r="B3" t="s">
        <v>5</v>
      </c>
      <c r="C3" t="s">
        <v>16</v>
      </c>
      <c r="D3" t="s">
        <v>5</v>
      </c>
      <c r="E3" t="s">
        <v>16</v>
      </c>
      <c r="F3" t="s">
        <v>5</v>
      </c>
      <c r="G3" t="s">
        <v>16</v>
      </c>
      <c r="H3" t="s">
        <v>5</v>
      </c>
      <c r="I3" t="s">
        <v>16</v>
      </c>
    </row>
    <row r="4" spans="1:9" x14ac:dyDescent="0.25">
      <c r="A4" s="3" t="s">
        <v>1</v>
      </c>
      <c r="B4">
        <v>0</v>
      </c>
      <c r="C4">
        <v>1.83</v>
      </c>
      <c r="D4">
        <v>16.7</v>
      </c>
      <c r="E4">
        <v>22.34</v>
      </c>
      <c r="F4">
        <v>0</v>
      </c>
      <c r="G4">
        <v>17.87</v>
      </c>
      <c r="H4">
        <v>0</v>
      </c>
      <c r="I4">
        <v>10.85</v>
      </c>
    </row>
    <row r="5" spans="1:9" x14ac:dyDescent="0.25">
      <c r="A5" s="3" t="s">
        <v>3</v>
      </c>
      <c r="B5">
        <v>8.3000000000000007</v>
      </c>
      <c r="C5">
        <v>11.4</v>
      </c>
      <c r="D5">
        <v>25</v>
      </c>
      <c r="E5">
        <v>22.63</v>
      </c>
      <c r="F5">
        <v>25</v>
      </c>
      <c r="G5">
        <v>29.74</v>
      </c>
      <c r="H5">
        <v>25</v>
      </c>
      <c r="I5">
        <v>17.399999999999999</v>
      </c>
    </row>
    <row r="6" spans="1:9" x14ac:dyDescent="0.25">
      <c r="A6" s="3" t="s">
        <v>4</v>
      </c>
      <c r="B6">
        <v>41.7</v>
      </c>
      <c r="C6">
        <v>64.069999999999993</v>
      </c>
      <c r="D6">
        <v>8.3000000000000007</v>
      </c>
      <c r="E6">
        <v>23.17</v>
      </c>
      <c r="F6">
        <v>41.7</v>
      </c>
      <c r="G6">
        <v>28.59</v>
      </c>
      <c r="H6">
        <v>25</v>
      </c>
      <c r="I6">
        <v>31.4</v>
      </c>
    </row>
    <row r="7" spans="1:9" x14ac:dyDescent="0.25">
      <c r="A7" s="3" t="s">
        <v>2</v>
      </c>
      <c r="B7">
        <v>50</v>
      </c>
      <c r="C7">
        <v>22.7</v>
      </c>
      <c r="D7">
        <v>50</v>
      </c>
      <c r="E7">
        <v>31.86</v>
      </c>
      <c r="F7">
        <v>33.299999999999997</v>
      </c>
      <c r="G7">
        <v>23.8</v>
      </c>
      <c r="H7">
        <v>50</v>
      </c>
      <c r="I7">
        <v>40.35</v>
      </c>
    </row>
    <row r="8" spans="1:9" x14ac:dyDescent="0.25">
      <c r="B8">
        <f>SUM(B4:B7)</f>
        <v>100</v>
      </c>
      <c r="C8">
        <f t="shared" ref="C8:I8" si="0">SUM(C4:C7)</f>
        <v>100</v>
      </c>
      <c r="D8">
        <f t="shared" si="0"/>
        <v>100</v>
      </c>
      <c r="E8">
        <f t="shared" si="0"/>
        <v>100</v>
      </c>
      <c r="F8">
        <f t="shared" si="0"/>
        <v>100</v>
      </c>
      <c r="G8">
        <f t="shared" si="0"/>
        <v>100</v>
      </c>
      <c r="H8">
        <f t="shared" si="0"/>
        <v>100</v>
      </c>
      <c r="I8">
        <f t="shared" si="0"/>
        <v>100</v>
      </c>
    </row>
  </sheetData>
  <mergeCells count="4">
    <mergeCell ref="B2:C2"/>
    <mergeCell ref="D2:E2"/>
    <mergeCell ref="F2:G2"/>
    <mergeCell ref="H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10" workbookViewId="0">
      <selection activeCell="K44" sqref="K44"/>
    </sheetView>
  </sheetViews>
  <sheetFormatPr defaultRowHeight="15" x14ac:dyDescent="0.25"/>
  <cols>
    <col min="1" max="1" width="9.140625" style="3"/>
  </cols>
  <sheetData>
    <row r="1" spans="1:9" x14ac:dyDescent="0.25">
      <c r="A1" s="3" t="s">
        <v>11</v>
      </c>
    </row>
    <row r="2" spans="1:9" x14ac:dyDescent="0.25">
      <c r="B2" s="4" t="s">
        <v>7</v>
      </c>
      <c r="C2" s="4"/>
      <c r="D2" t="s">
        <v>12</v>
      </c>
      <c r="F2" s="4" t="s">
        <v>13</v>
      </c>
      <c r="G2" s="4"/>
      <c r="H2" s="4" t="s">
        <v>14</v>
      </c>
      <c r="I2" s="4"/>
    </row>
    <row r="3" spans="1:9" x14ac:dyDescent="0.25">
      <c r="B3" t="s">
        <v>5</v>
      </c>
      <c r="C3" t="s">
        <v>6</v>
      </c>
      <c r="D3" t="s">
        <v>5</v>
      </c>
      <c r="E3" t="s">
        <v>6</v>
      </c>
      <c r="F3" t="s">
        <v>5</v>
      </c>
      <c r="G3" t="s">
        <v>6</v>
      </c>
      <c r="H3" t="s">
        <v>5</v>
      </c>
      <c r="I3" t="s">
        <v>6</v>
      </c>
    </row>
    <row r="4" spans="1:9" x14ac:dyDescent="0.25">
      <c r="A4" s="3" t="s">
        <v>1</v>
      </c>
      <c r="B4" s="5">
        <v>0</v>
      </c>
      <c r="C4">
        <v>5.89</v>
      </c>
      <c r="D4">
        <v>35.71</v>
      </c>
      <c r="E4">
        <v>49.36</v>
      </c>
      <c r="F4">
        <v>0</v>
      </c>
      <c r="G4">
        <v>23.35</v>
      </c>
      <c r="H4">
        <v>0</v>
      </c>
      <c r="I4">
        <v>22.98</v>
      </c>
    </row>
    <row r="5" spans="1:9" x14ac:dyDescent="0.25">
      <c r="A5" s="3" t="s">
        <v>3</v>
      </c>
      <c r="B5" s="5">
        <v>21.42</v>
      </c>
      <c r="C5">
        <v>35.97</v>
      </c>
      <c r="D5">
        <v>7.14</v>
      </c>
      <c r="E5">
        <v>26.25</v>
      </c>
      <c r="F5">
        <v>28.56</v>
      </c>
      <c r="G5">
        <v>21.4</v>
      </c>
      <c r="H5">
        <v>35.71</v>
      </c>
      <c r="I5">
        <v>16.78</v>
      </c>
    </row>
    <row r="6" spans="1:9" x14ac:dyDescent="0.25">
      <c r="A6" s="3" t="s">
        <v>4</v>
      </c>
      <c r="B6" s="5">
        <v>64.290000000000006</v>
      </c>
      <c r="C6">
        <v>53.35</v>
      </c>
      <c r="D6">
        <v>14.29</v>
      </c>
      <c r="E6">
        <v>17.420000000000002</v>
      </c>
      <c r="F6">
        <v>7.14</v>
      </c>
      <c r="G6">
        <v>22.74</v>
      </c>
      <c r="H6">
        <v>7.14</v>
      </c>
      <c r="I6">
        <v>17.12</v>
      </c>
    </row>
    <row r="7" spans="1:9" x14ac:dyDescent="0.25">
      <c r="A7" s="3" t="s">
        <v>2</v>
      </c>
      <c r="B7" s="5">
        <v>14.29</v>
      </c>
      <c r="C7">
        <v>4.79</v>
      </c>
      <c r="D7">
        <v>42.86</v>
      </c>
      <c r="E7">
        <v>6.97</v>
      </c>
      <c r="F7">
        <v>64.3</v>
      </c>
      <c r="G7">
        <v>32.51</v>
      </c>
      <c r="H7">
        <v>57.15</v>
      </c>
      <c r="I7">
        <v>43.12</v>
      </c>
    </row>
    <row r="8" spans="1:9" x14ac:dyDescent="0.25">
      <c r="B8">
        <f>SUM(B4:B7)</f>
        <v>100</v>
      </c>
      <c r="C8">
        <f t="shared" ref="C8:I8" si="0">SUM(C4:C7)</f>
        <v>100.00000000000001</v>
      </c>
      <c r="D8">
        <f t="shared" si="0"/>
        <v>100</v>
      </c>
      <c r="E8">
        <f t="shared" si="0"/>
        <v>100</v>
      </c>
      <c r="F8">
        <f t="shared" si="0"/>
        <v>100</v>
      </c>
      <c r="G8">
        <f t="shared" si="0"/>
        <v>100</v>
      </c>
      <c r="H8">
        <f t="shared" si="0"/>
        <v>100</v>
      </c>
      <c r="I8">
        <f t="shared" si="0"/>
        <v>100</v>
      </c>
    </row>
  </sheetData>
  <mergeCells count="3">
    <mergeCell ref="B2:C2"/>
    <mergeCell ref="F2:G2"/>
    <mergeCell ref="H2:I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13" workbookViewId="0">
      <selection activeCell="L44" sqref="L44"/>
    </sheetView>
  </sheetViews>
  <sheetFormatPr defaultRowHeight="15" x14ac:dyDescent="0.25"/>
  <cols>
    <col min="1" max="1" width="10.42578125" style="3" bestFit="1" customWidth="1"/>
  </cols>
  <sheetData>
    <row r="1" spans="1:9" x14ac:dyDescent="0.25">
      <c r="A1" s="3" t="s">
        <v>0</v>
      </c>
    </row>
    <row r="2" spans="1:9" x14ac:dyDescent="0.25">
      <c r="B2" s="4" t="s">
        <v>7</v>
      </c>
      <c r="C2" s="4"/>
      <c r="D2" s="4" t="s">
        <v>8</v>
      </c>
      <c r="E2" s="4"/>
      <c r="F2" s="4" t="s">
        <v>9</v>
      </c>
      <c r="G2" s="4"/>
      <c r="H2" s="4" t="s">
        <v>10</v>
      </c>
      <c r="I2" s="4"/>
    </row>
    <row r="3" spans="1:9" x14ac:dyDescent="0.25">
      <c r="B3" t="s">
        <v>5</v>
      </c>
      <c r="C3" t="s">
        <v>6</v>
      </c>
      <c r="D3" t="s">
        <v>5</v>
      </c>
      <c r="E3" t="s">
        <v>6</v>
      </c>
      <c r="F3" t="s">
        <v>5</v>
      </c>
      <c r="G3" t="s">
        <v>6</v>
      </c>
      <c r="H3" t="s">
        <v>5</v>
      </c>
      <c r="I3" t="s">
        <v>6</v>
      </c>
    </row>
    <row r="4" spans="1:9" x14ac:dyDescent="0.25">
      <c r="A4" s="3" t="s">
        <v>1</v>
      </c>
      <c r="B4">
        <v>0</v>
      </c>
      <c r="C4">
        <v>3.37</v>
      </c>
      <c r="D4">
        <v>0</v>
      </c>
      <c r="E4">
        <v>17.399999999999999</v>
      </c>
      <c r="F4" s="1">
        <v>13.33</v>
      </c>
      <c r="G4" s="1">
        <v>29.66</v>
      </c>
      <c r="H4">
        <v>13.33</v>
      </c>
      <c r="I4">
        <v>15.43</v>
      </c>
    </row>
    <row r="5" spans="1:9" x14ac:dyDescent="0.25">
      <c r="A5" s="3" t="s">
        <v>3</v>
      </c>
      <c r="B5">
        <v>0</v>
      </c>
      <c r="C5">
        <v>21.69</v>
      </c>
      <c r="D5">
        <v>26.66</v>
      </c>
      <c r="E5">
        <v>29.78</v>
      </c>
      <c r="F5" s="1">
        <v>26.66</v>
      </c>
      <c r="G5" s="1">
        <v>21.14</v>
      </c>
      <c r="H5">
        <v>6.66</v>
      </c>
      <c r="I5">
        <v>22.54</v>
      </c>
    </row>
    <row r="6" spans="1:9" x14ac:dyDescent="0.25">
      <c r="A6" s="3" t="s">
        <v>4</v>
      </c>
      <c r="B6">
        <v>73.3</v>
      </c>
      <c r="C6">
        <v>58.8</v>
      </c>
      <c r="D6">
        <v>46.67</v>
      </c>
      <c r="E6">
        <v>31.67</v>
      </c>
      <c r="F6" s="1">
        <v>26.67</v>
      </c>
      <c r="G6" s="1">
        <v>16.25</v>
      </c>
      <c r="H6">
        <v>26.67</v>
      </c>
      <c r="I6">
        <v>19.73</v>
      </c>
    </row>
    <row r="7" spans="1:9" x14ac:dyDescent="0.25">
      <c r="A7" s="3" t="s">
        <v>2</v>
      </c>
      <c r="B7">
        <v>26.7</v>
      </c>
      <c r="C7">
        <v>16.14</v>
      </c>
      <c r="D7">
        <v>26.67</v>
      </c>
      <c r="E7">
        <v>21.15</v>
      </c>
      <c r="F7" s="1">
        <v>33.340000000000003</v>
      </c>
      <c r="G7" s="1">
        <v>32.950000000000003</v>
      </c>
      <c r="H7">
        <v>53.34</v>
      </c>
      <c r="I7">
        <v>42.3</v>
      </c>
    </row>
    <row r="8" spans="1:9" x14ac:dyDescent="0.25">
      <c r="B8">
        <f>SUM(B4:B7)</f>
        <v>100</v>
      </c>
      <c r="C8">
        <f>SUM(C4:C7)</f>
        <v>100</v>
      </c>
      <c r="D8">
        <f t="shared" ref="D8:I8" si="0">SUM(D4:D7)</f>
        <v>100</v>
      </c>
      <c r="E8">
        <f t="shared" si="0"/>
        <v>100</v>
      </c>
      <c r="F8">
        <f t="shared" si="0"/>
        <v>100</v>
      </c>
      <c r="G8">
        <f t="shared" si="0"/>
        <v>100</v>
      </c>
      <c r="H8">
        <f t="shared" si="0"/>
        <v>100</v>
      </c>
      <c r="I8">
        <f t="shared" si="0"/>
        <v>100</v>
      </c>
    </row>
  </sheetData>
  <mergeCells count="4"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ΘΕΤΙΚΗ</vt:lpstr>
      <vt:lpstr>ΥΓΕΙΑΣ</vt:lpstr>
      <vt:lpstr>ΟΙΚΟΝΟΜΙΑΣ</vt:lpstr>
      <vt:lpstr>ΘΕΩΡΗΤΙΚΗ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2020-07-11T07:14:19Z</dcterms:created>
  <dcterms:modified xsi:type="dcterms:W3CDTF">2020-07-11T10:06:18Z</dcterms:modified>
</cp:coreProperties>
</file>