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xalis\Documents\"/>
    </mc:Choice>
  </mc:AlternateContent>
  <bookViews>
    <workbookView xWindow="120" yWindow="120" windowWidth="28695" windowHeight="12525" activeTab="1"/>
  </bookViews>
  <sheets>
    <sheet name="LIST OF RIVERS" sheetId="3" r:id="rId1"/>
    <sheet name="ΒΑΘΜΟΙ" sheetId="4" r:id="rId2"/>
  </sheets>
  <definedNames>
    <definedName name="_xlnm._FilterDatabase" localSheetId="0" hidden="1">'LIST OF RIVERS'!$A$1:$D$179</definedName>
  </definedNames>
  <calcPr calcId="152511"/>
</workbook>
</file>

<file path=xl/calcChain.xml><?xml version="1.0" encoding="utf-8"?>
<calcChain xmlns="http://schemas.openxmlformats.org/spreadsheetml/2006/main">
  <c r="C21" i="4" l="1"/>
  <c r="D21" i="4"/>
  <c r="F21" i="4"/>
  <c r="G21" i="4"/>
  <c r="H21" i="4"/>
  <c r="I21" i="4"/>
  <c r="B21" i="4"/>
  <c r="C20" i="4"/>
  <c r="D20" i="4"/>
  <c r="E20" i="4"/>
  <c r="F20" i="4"/>
  <c r="G20" i="4"/>
  <c r="H20" i="4"/>
  <c r="I20" i="4"/>
  <c r="J20" i="4"/>
  <c r="K20" i="4"/>
  <c r="B20" i="4"/>
  <c r="C18" i="4"/>
  <c r="D18" i="4"/>
  <c r="E18" i="4"/>
  <c r="F18" i="4"/>
  <c r="G18" i="4"/>
  <c r="H18" i="4"/>
  <c r="I18" i="4"/>
  <c r="J18" i="4"/>
  <c r="K18" i="4"/>
  <c r="B18" i="4"/>
  <c r="C17" i="4"/>
  <c r="D17" i="4"/>
  <c r="E17" i="4"/>
  <c r="F17" i="4"/>
  <c r="G17" i="4"/>
  <c r="H17" i="4"/>
  <c r="I17" i="4"/>
  <c r="J17" i="4"/>
  <c r="K17" i="4"/>
  <c r="B17" i="4"/>
  <c r="C16" i="4"/>
  <c r="D16" i="4"/>
  <c r="E16" i="4"/>
  <c r="F16" i="4"/>
  <c r="G16" i="4"/>
  <c r="H16" i="4"/>
  <c r="I16" i="4"/>
  <c r="J16" i="4"/>
  <c r="K16" i="4"/>
  <c r="B16" i="4"/>
  <c r="C15" i="4"/>
  <c r="D15" i="4"/>
  <c r="E15" i="4"/>
  <c r="F15" i="4"/>
  <c r="G15" i="4"/>
  <c r="H15" i="4"/>
  <c r="I15" i="4"/>
  <c r="J15" i="4"/>
  <c r="K15" i="4"/>
  <c r="B15" i="4"/>
  <c r="C14" i="4"/>
  <c r="D14" i="4"/>
  <c r="E14" i="4"/>
  <c r="F14" i="4"/>
  <c r="G14" i="4"/>
  <c r="H14" i="4"/>
  <c r="J14" i="4"/>
  <c r="K14" i="4"/>
  <c r="B14" i="4"/>
  <c r="C13" i="4"/>
  <c r="D13" i="4"/>
  <c r="E13" i="4"/>
  <c r="F13" i="4"/>
  <c r="G13" i="4"/>
  <c r="H13" i="4"/>
  <c r="I13" i="4"/>
  <c r="J13" i="4"/>
  <c r="K13" i="4"/>
  <c r="B13" i="4"/>
  <c r="E12" i="4"/>
  <c r="F12" i="4"/>
  <c r="G12" i="4"/>
  <c r="H12" i="4"/>
  <c r="I12" i="4"/>
  <c r="J12" i="4"/>
  <c r="K12" i="4"/>
  <c r="B12" i="4"/>
  <c r="C10" i="4"/>
  <c r="D10" i="4"/>
  <c r="E10" i="4"/>
  <c r="F10" i="4"/>
  <c r="G10" i="4"/>
  <c r="I10" i="4"/>
  <c r="J10" i="4"/>
  <c r="K10" i="4"/>
  <c r="B10" i="4"/>
  <c r="C9" i="4"/>
  <c r="D9" i="4"/>
  <c r="E9" i="4"/>
  <c r="F9" i="4"/>
  <c r="G9" i="4"/>
  <c r="H9" i="4"/>
  <c r="I9" i="4"/>
  <c r="K9" i="4"/>
  <c r="B9" i="4"/>
  <c r="C11" i="4"/>
  <c r="D11" i="4"/>
  <c r="E11" i="4"/>
  <c r="F11" i="4"/>
  <c r="G11" i="4"/>
  <c r="H11" i="4"/>
  <c r="I11" i="4"/>
  <c r="J11" i="4"/>
  <c r="K11" i="4"/>
  <c r="B11" i="4"/>
  <c r="C6" i="4"/>
  <c r="D6" i="4"/>
  <c r="E6" i="4"/>
  <c r="F6" i="4"/>
  <c r="G6" i="4"/>
  <c r="H6" i="4"/>
  <c r="I6" i="4"/>
  <c r="J6" i="4"/>
  <c r="K6" i="4"/>
  <c r="B6" i="4"/>
  <c r="C5" i="4"/>
  <c r="D5" i="4"/>
  <c r="E5" i="4"/>
  <c r="F5" i="4"/>
  <c r="G5" i="4"/>
  <c r="H5" i="4"/>
  <c r="I5" i="4"/>
  <c r="J5" i="4"/>
  <c r="K5" i="4"/>
  <c r="B5" i="4"/>
  <c r="C4" i="4"/>
  <c r="D4" i="4"/>
  <c r="E4" i="4"/>
  <c r="F4" i="4"/>
  <c r="G4" i="4"/>
  <c r="H4" i="4"/>
  <c r="I4" i="4"/>
  <c r="J4" i="4"/>
  <c r="K4" i="4"/>
  <c r="B4" i="4"/>
</calcChain>
</file>

<file path=xl/sharedStrings.xml><?xml version="1.0" encoding="utf-8"?>
<sst xmlns="http://schemas.openxmlformats.org/spreadsheetml/2006/main" count="395" uniqueCount="290">
  <si>
    <t>Nile – Kagera</t>
  </si>
  <si>
    <t>Mediterranean</t>
  </si>
  <si>
    <t>Amazon – Ucayali – Apurímac</t>
  </si>
  <si>
    <t>Atlantic Ocean</t>
  </si>
  <si>
    <t>Yangtze</t>
  </si>
  <si>
    <t>East China Sea</t>
  </si>
  <si>
    <t>Mississippi–Missouri–Jefferson</t>
  </si>
  <si>
    <t>Gulf of Mexico</t>
  </si>
  <si>
    <t>Yenisei–Angara–Selenge</t>
  </si>
  <si>
    <t>Kara Sea</t>
  </si>
  <si>
    <t>Yellow River</t>
  </si>
  <si>
    <t>Bohai Sea</t>
  </si>
  <si>
    <t>Ob–Irtysh</t>
  </si>
  <si>
    <t>Gulf of Ob</t>
  </si>
  <si>
    <t>Paraná – Río de la Plata</t>
  </si>
  <si>
    <t>Río de la Plata</t>
  </si>
  <si>
    <t>Amur–Argun</t>
  </si>
  <si>
    <t>Sea of Okhotsk</t>
  </si>
  <si>
    <t>Lena</t>
  </si>
  <si>
    <t>Laptev Sea</t>
  </si>
  <si>
    <t>Mekong</t>
  </si>
  <si>
    <t>South China Sea</t>
  </si>
  <si>
    <t>Mackenzie–Slave–Peace–Finlay</t>
  </si>
  <si>
    <t>Beaufort Sea</t>
  </si>
  <si>
    <t>Niger</t>
  </si>
  <si>
    <t>Gulf of Guinea</t>
  </si>
  <si>
    <t>Murray–Darling</t>
  </si>
  <si>
    <t>Southern Ocean</t>
  </si>
  <si>
    <t>Tocantins–Araguaia</t>
  </si>
  <si>
    <t>Atlantic Ocean, Amazon</t>
  </si>
  <si>
    <t>Volga</t>
  </si>
  <si>
    <t>Caspian Sea</t>
  </si>
  <si>
    <t>Shatt al-Arab – Euphrates</t>
  </si>
  <si>
    <t>Persian Gulf</t>
  </si>
  <si>
    <t>Madeira–Mamoré–Grande–Caine–Rocha</t>
  </si>
  <si>
    <t>Amazon</t>
  </si>
  <si>
    <t>Purús</t>
  </si>
  <si>
    <t>Yukon</t>
  </si>
  <si>
    <t>Bering Sea</t>
  </si>
  <si>
    <t>Indus</t>
  </si>
  <si>
    <t>Arabian Sea</t>
  </si>
  <si>
    <t>Syr Darya – Naryn</t>
  </si>
  <si>
    <t>Aral Sea</t>
  </si>
  <si>
    <t>Salween</t>
  </si>
  <si>
    <t>Andaman Sea</t>
  </si>
  <si>
    <t>Saint Lawrence – Niagara – Detroit – Saint Clair – Saint Marys – Saint Louis</t>
  </si>
  <si>
    <t>Gulf of Saint Lawrence</t>
  </si>
  <si>
    <t>Rio Grande</t>
  </si>
  <si>
    <t>Lower Tunguska</t>
  </si>
  <si>
    <t>Yenisei</t>
  </si>
  <si>
    <t>Brahmaputra–Tsangpo</t>
  </si>
  <si>
    <t>Ganges</t>
  </si>
  <si>
    <t>Danube–Breg</t>
  </si>
  <si>
    <t>Black Sea</t>
  </si>
  <si>
    <t>Zambezi</t>
  </si>
  <si>
    <t>Mozambique Channel</t>
  </si>
  <si>
    <t>Vilyuy</t>
  </si>
  <si>
    <t>Araguaia</t>
  </si>
  <si>
    <t>Tocantins</t>
  </si>
  <si>
    <t>Ganges–Hooghly–Padma</t>
  </si>
  <si>
    <t>Bay of Bengal</t>
  </si>
  <si>
    <t>Amu Darya -- Panj</t>
  </si>
  <si>
    <t>Japurá</t>
  </si>
  <si>
    <t>Nelson–Saskatchewan</t>
  </si>
  <si>
    <t>Hudson Bay</t>
  </si>
  <si>
    <t>Paraguay</t>
  </si>
  <si>
    <t>Paraná</t>
  </si>
  <si>
    <t>Kolyma</t>
  </si>
  <si>
    <t>East Siberian Sea</t>
  </si>
  <si>
    <t>Pilcomayo</t>
  </si>
  <si>
    <t>Upper Ob -- Katun</t>
  </si>
  <si>
    <t>Ob</t>
  </si>
  <si>
    <t>Ishim</t>
  </si>
  <si>
    <t>Irtysh</t>
  </si>
  <si>
    <t>Juruá</t>
  </si>
  <si>
    <t>Ural</t>
  </si>
  <si>
    <t>Arkansas</t>
  </si>
  <si>
    <t>Mississippi</t>
  </si>
  <si>
    <t>Colorado (western U.S.)</t>
  </si>
  <si>
    <t>Gulf of California</t>
  </si>
  <si>
    <t>Olenyok</t>
  </si>
  <si>
    <t>Dnieper</t>
  </si>
  <si>
    <t>Aldan</t>
  </si>
  <si>
    <t>Ubangi–Uele</t>
  </si>
  <si>
    <t>Congo</t>
  </si>
  <si>
    <t>Negro</t>
  </si>
  <si>
    <t>Columbia</t>
  </si>
  <si>
    <t>Pacific Ocean</t>
  </si>
  <si>
    <t>Pearl – Zhu Jiang</t>
  </si>
  <si>
    <t>Red (USA)</t>
  </si>
  <si>
    <t>Ayeyarwady</t>
  </si>
  <si>
    <t>Kasai</t>
  </si>
  <si>
    <t>Ohio–Allegheny</t>
  </si>
  <si>
    <t>Orinoco</t>
  </si>
  <si>
    <t>Tarim</t>
  </si>
  <si>
    <t>Lop Nur</t>
  </si>
  <si>
    <t>Xingu</t>
  </si>
  <si>
    <t>Orange</t>
  </si>
  <si>
    <t>Northern Salado</t>
  </si>
  <si>
    <t>Vitim</t>
  </si>
  <si>
    <t>Tigris</t>
  </si>
  <si>
    <t>Shatt al-Arab</t>
  </si>
  <si>
    <t>Songhua</t>
  </si>
  <si>
    <t>Amur</t>
  </si>
  <si>
    <t>Tapajós</t>
  </si>
  <si>
    <t>Don</t>
  </si>
  <si>
    <t>Sea of Azov</t>
  </si>
  <si>
    <t>Stony Tunguska</t>
  </si>
  <si>
    <t>Pechora</t>
  </si>
  <si>
    <t>Barents Sea</t>
  </si>
  <si>
    <t>Kama</t>
  </si>
  <si>
    <t>Limpopo</t>
  </si>
  <si>
    <t>Indian Ocean</t>
  </si>
  <si>
    <t>Guaporé (Itenez)</t>
  </si>
  <si>
    <t>Mamoré</t>
  </si>
  <si>
    <t>Indigirka</t>
  </si>
  <si>
    <t>Snake</t>
  </si>
  <si>
    <t>Senegal</t>
  </si>
  <si>
    <t>Uruguay</t>
  </si>
  <si>
    <t>Murrumbidgee River</t>
  </si>
  <si>
    <t>Murray River</t>
  </si>
  <si>
    <t>Blue Nile</t>
  </si>
  <si>
    <t>Nile</t>
  </si>
  <si>
    <t>Churchill</t>
  </si>
  <si>
    <t>Khatanga</t>
  </si>
  <si>
    <t>Okavango</t>
  </si>
  <si>
    <t>Okavango Delta</t>
  </si>
  <si>
    <t>Volta</t>
  </si>
  <si>
    <t>Beni</t>
  </si>
  <si>
    <t>Madeira</t>
  </si>
  <si>
    <t>Platte</t>
  </si>
  <si>
    <t>Missouri</t>
  </si>
  <si>
    <t>Tobol</t>
  </si>
  <si>
    <t>Jubba–Shebelle</t>
  </si>
  <si>
    <t>Içá (Putumayo)</t>
  </si>
  <si>
    <t>Magdalena</t>
  </si>
  <si>
    <t>Caribbean</t>
  </si>
  <si>
    <t>Han</t>
  </si>
  <si>
    <t>Oka</t>
  </si>
  <si>
    <t>Pecos</t>
  </si>
  <si>
    <t>Upper Yenisei -- Little Yenisei (Kaa-Hem)</t>
  </si>
  <si>
    <t>Godavari</t>
  </si>
  <si>
    <t>Colorado (Texas)</t>
  </si>
  <si>
    <t>Río Grande (Guapay)</t>
  </si>
  <si>
    <t>Ichilo</t>
  </si>
  <si>
    <t>Belaya</t>
  </si>
  <si>
    <t>Cooper–Barcoo</t>
  </si>
  <si>
    <t>Lake Eyre</t>
  </si>
  <si>
    <t>Marañón</t>
  </si>
  <si>
    <t>Dniester</t>
  </si>
  <si>
    <t>Benue</t>
  </si>
  <si>
    <t>Lake Balkhash</t>
  </si>
  <si>
    <t>Warburton–Georgina</t>
  </si>
  <si>
    <t>Sutlej</t>
  </si>
  <si>
    <t>Chenab</t>
  </si>
  <si>
    <t>Yamuna</t>
  </si>
  <si>
    <t>Vyatka</t>
  </si>
  <si>
    <t>Fraser</t>
  </si>
  <si>
    <t>Mtkvari (Kura)</t>
  </si>
  <si>
    <t>Grande</t>
  </si>
  <si>
    <t>Brazos</t>
  </si>
  <si>
    <t>Cauca</t>
  </si>
  <si>
    <t>Liao</t>
  </si>
  <si>
    <t>Yalong</t>
  </si>
  <si>
    <t>Iguaçu</t>
  </si>
  <si>
    <t>Olyokma</t>
  </si>
  <si>
    <t>Northern Dvina – Sukhona</t>
  </si>
  <si>
    <t>White Sea</t>
  </si>
  <si>
    <t>Krishna</t>
  </si>
  <si>
    <t>Iriri</t>
  </si>
  <si>
    <t>Narmada</t>
  </si>
  <si>
    <t>Lomami</t>
  </si>
  <si>
    <t>Ottawa</t>
  </si>
  <si>
    <t>Saint Lawrence</t>
  </si>
  <si>
    <t>Lerma - Rio Grande de Santiago</t>
  </si>
  <si>
    <t>Pacific</t>
  </si>
  <si>
    <t>Elbe–Vltava</t>
  </si>
  <si>
    <t>North Sea</t>
  </si>
  <si>
    <t>Zeya</t>
  </si>
  <si>
    <t>Juruena</t>
  </si>
  <si>
    <t>Upper Mississippi</t>
  </si>
  <si>
    <t>Rhine</t>
  </si>
  <si>
    <t>Athabasca</t>
  </si>
  <si>
    <t>Mackenzie</t>
  </si>
  <si>
    <t>Canadian</t>
  </si>
  <si>
    <t>North Saskatchewan</t>
  </si>
  <si>
    <t>Saskatchewan</t>
  </si>
  <si>
    <t>Vaal</t>
  </si>
  <si>
    <t>Shire</t>
  </si>
  <si>
    <t>Nen</t>
  </si>
  <si>
    <t>Kızıl River</t>
  </si>
  <si>
    <t>Green</t>
  </si>
  <si>
    <t>Milk</t>
  </si>
  <si>
    <t>Chindwin</t>
  </si>
  <si>
    <t>Sankuru</t>
  </si>
  <si>
    <t>Wu</t>
  </si>
  <si>
    <t>Yangtze River</t>
  </si>
  <si>
    <t>Red (Asia)</t>
  </si>
  <si>
    <t>Gulf of Tonkin</t>
  </si>
  <si>
    <t>James (Dakotas)</t>
  </si>
  <si>
    <t>Kapuas</t>
  </si>
  <si>
    <t>Desna</t>
  </si>
  <si>
    <t>Helmand</t>
  </si>
  <si>
    <t>Hamun-i-Helmand</t>
  </si>
  <si>
    <t>Madre de Dios</t>
  </si>
  <si>
    <t>Tietê</t>
  </si>
  <si>
    <t>Vychegda</t>
  </si>
  <si>
    <t>Northern Dvina</t>
  </si>
  <si>
    <t>Sepik</t>
  </si>
  <si>
    <t>Cimarron</t>
  </si>
  <si>
    <t>Anadyr</t>
  </si>
  <si>
    <t>Gulf of Anadyr</t>
  </si>
  <si>
    <t>Paraíba do Sul</t>
  </si>
  <si>
    <t>Jialing River</t>
  </si>
  <si>
    <t>Liard</t>
  </si>
  <si>
    <t>Cumberland</t>
  </si>
  <si>
    <t>White</t>
  </si>
  <si>
    <t>Huallaga</t>
  </si>
  <si>
    <t>Kwango</t>
  </si>
  <si>
    <t>Draa</t>
  </si>
  <si>
    <t>Atlantic</t>
  </si>
  <si>
    <t>Gambia</t>
  </si>
  <si>
    <t>Yellowstone</t>
  </si>
  <si>
    <t>Ghaghara</t>
  </si>
  <si>
    <t>Huai River</t>
  </si>
  <si>
    <t>none</t>
  </si>
  <si>
    <t>Aras</t>
  </si>
  <si>
    <t>Kura</t>
  </si>
  <si>
    <t>Chu River</t>
  </si>
  <si>
    <t>Seversky Donets</t>
  </si>
  <si>
    <t>Bermejo</t>
  </si>
  <si>
    <t>Fly</t>
  </si>
  <si>
    <t>Gulf of Papua</t>
  </si>
  <si>
    <t>Guaviare</t>
  </si>
  <si>
    <t>Kuskokwim</t>
  </si>
  <si>
    <t>Tennessee</t>
  </si>
  <si>
    <t>Ohio</t>
  </si>
  <si>
    <t>Vistula</t>
  </si>
  <si>
    <t>Baltic Sea</t>
  </si>
  <si>
    <t>Aruwimi</t>
  </si>
  <si>
    <t>Congo River</t>
  </si>
  <si>
    <t>Daugava</t>
  </si>
  <si>
    <t>Gulf of Riga</t>
  </si>
  <si>
    <t>Gila</t>
  </si>
  <si>
    <t>Loire</t>
  </si>
  <si>
    <t>Essequibo</t>
  </si>
  <si>
    <t>Khoper</t>
  </si>
  <si>
    <t>Tagus</t>
  </si>
  <si>
    <t>ili</t>
  </si>
  <si>
    <t>Sao Francisco</t>
  </si>
  <si>
    <t xml:space="preserve">Congo </t>
  </si>
  <si>
    <t>No</t>
  </si>
  <si>
    <t>Όνομα ποταμού</t>
  </si>
  <si>
    <t>Μήκος (Km)</t>
  </si>
  <si>
    <t>Εκβολές</t>
  </si>
  <si>
    <t>Μαθητής 1</t>
  </si>
  <si>
    <t>Μαθητής 2</t>
  </si>
  <si>
    <t>Μαθητής 3</t>
  </si>
  <si>
    <t>Μαθητής 4</t>
  </si>
  <si>
    <t>Μαθητής 5</t>
  </si>
  <si>
    <t>Μαθητής 6</t>
  </si>
  <si>
    <t>Μαθητής 7</t>
  </si>
  <si>
    <t>Μαθητής 8</t>
  </si>
  <si>
    <t>Μαθητής 9</t>
  </si>
  <si>
    <t>Μαθητής 10</t>
  </si>
  <si>
    <t>Μαθητής 11</t>
  </si>
  <si>
    <t>Μαθητής 12</t>
  </si>
  <si>
    <t>Μαθητής 13</t>
  </si>
  <si>
    <t>Μαθητής 14</t>
  </si>
  <si>
    <t>Μαθητής 15</t>
  </si>
  <si>
    <t>Μαθητής 16</t>
  </si>
  <si>
    <t>Μαθητής 17</t>
  </si>
  <si>
    <t>Μαθητής 18</t>
  </si>
  <si>
    <t>Μαθητής 19</t>
  </si>
  <si>
    <t>Μαθητής 20</t>
  </si>
  <si>
    <t xml:space="preserve">Μαθηματικά </t>
  </si>
  <si>
    <t>Φυσική</t>
  </si>
  <si>
    <t>Χημεία</t>
  </si>
  <si>
    <t>Νέα Ελληνικά</t>
  </si>
  <si>
    <t>Πληροφορική</t>
  </si>
  <si>
    <t>Αρχαία Ελληνικά</t>
  </si>
  <si>
    <t>Θρησκευτικά</t>
  </si>
  <si>
    <t>Ιστορία</t>
  </si>
  <si>
    <t>Φυσική Αγωγή</t>
  </si>
  <si>
    <t>Αγγλικά</t>
  </si>
  <si>
    <t>ΤΑΞΗ Β</t>
  </si>
  <si>
    <t>Μέσος όρος ανά μάθημα</t>
  </si>
  <si>
    <t>Μέσος όρος ανά μαθητή</t>
  </si>
  <si>
    <t>Μέγιστος βαθμός ανά μάθημα</t>
  </si>
  <si>
    <t>Μέγιστός βαθμός ανά μαθητή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</si>
</sst>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 tint="-0.249977111117893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16" fillId="0" borderId="10" xfId="0" applyFont="1" applyBorder="1" applyAlignment="1">
      <alignment vertical="center" wrapText="1"/>
    </xf>
    <xf numFmtId="0" fontId="0" fillId="0" borderId="0" xfId="0" applyAlignment="1"/>
    <xf numFmtId="3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3" fontId="0" fillId="33" borderId="10" xfId="0" applyNumberFormat="1" applyFill="1" applyBorder="1" applyAlignment="1">
      <alignment horizontal="center"/>
    </xf>
    <xf numFmtId="0" fontId="18" fillId="0" borderId="0" xfId="0" applyFont="1"/>
    <xf numFmtId="0" fontId="18" fillId="34" borderId="13" xfId="0" applyFont="1" applyFill="1" applyBorder="1" applyAlignment="1">
      <alignment horizontal="center" wrapTex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18" fillId="35" borderId="13" xfId="0" applyFont="1" applyFill="1" applyBorder="1" applyAlignment="1">
      <alignment horizontal="center" wrapText="1"/>
    </xf>
    <xf numFmtId="0" fontId="0" fillId="35" borderId="13" xfId="0" applyFill="1" applyBorder="1"/>
    <xf numFmtId="0" fontId="18" fillId="0" borderId="0" xfId="0" applyFont="1" applyAlignment="1">
      <alignment horizontal="center" wrapText="1"/>
    </xf>
    <xf numFmtId="0" fontId="19" fillId="0" borderId="0" xfId="0" applyFont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opLeftCell="A81" workbookViewId="0">
      <selection activeCell="E14" sqref="E14"/>
    </sheetView>
  </sheetViews>
  <sheetFormatPr defaultRowHeight="15" x14ac:dyDescent="0.25"/>
  <cols>
    <col min="1" max="1" width="7.28515625" customWidth="1"/>
    <col min="2" max="2" width="50.7109375" style="8" customWidth="1"/>
    <col min="3" max="3" width="26.85546875" style="10" customWidth="1"/>
    <col min="4" max="4" width="37.5703125" customWidth="1"/>
  </cols>
  <sheetData>
    <row r="1" spans="1:4" ht="15.75" thickBot="1" x14ac:dyDescent="0.3">
      <c r="A1" s="1" t="s">
        <v>251</v>
      </c>
      <c r="B1" s="7" t="s">
        <v>252</v>
      </c>
      <c r="C1" s="1" t="s">
        <v>253</v>
      </c>
      <c r="D1" s="1" t="s">
        <v>254</v>
      </c>
    </row>
    <row r="2" spans="1:4" ht="15.75" thickBot="1" x14ac:dyDescent="0.3">
      <c r="A2" s="4">
        <v>1</v>
      </c>
      <c r="B2" s="4" t="s">
        <v>82</v>
      </c>
      <c r="C2" s="6">
        <v>2273</v>
      </c>
      <c r="D2" s="4" t="s">
        <v>18</v>
      </c>
    </row>
    <row r="3" spans="1:4" ht="15.75" thickBot="1" x14ac:dyDescent="0.3">
      <c r="A3" s="4">
        <v>2</v>
      </c>
      <c r="B3" s="4" t="s">
        <v>2</v>
      </c>
      <c r="C3" s="6">
        <v>6400</v>
      </c>
      <c r="D3" s="4" t="s">
        <v>3</v>
      </c>
    </row>
    <row r="4" spans="1:4" ht="15.75" thickBot="1" x14ac:dyDescent="0.3">
      <c r="A4" s="4">
        <v>3</v>
      </c>
      <c r="B4" s="4" t="s">
        <v>61</v>
      </c>
      <c r="C4" s="6">
        <v>2620</v>
      </c>
      <c r="D4" s="4" t="s">
        <v>42</v>
      </c>
    </row>
    <row r="5" spans="1:4" ht="15.75" thickBot="1" x14ac:dyDescent="0.3">
      <c r="A5" s="4">
        <v>4</v>
      </c>
      <c r="B5" s="2" t="s">
        <v>16</v>
      </c>
      <c r="C5" s="9">
        <v>4444</v>
      </c>
      <c r="D5" s="2" t="s">
        <v>17</v>
      </c>
    </row>
    <row r="6" spans="1:4" ht="15.75" thickBot="1" x14ac:dyDescent="0.3">
      <c r="A6" s="4">
        <v>5</v>
      </c>
      <c r="B6" s="2" t="s">
        <v>210</v>
      </c>
      <c r="C6" s="9">
        <v>1120</v>
      </c>
      <c r="D6" s="2" t="s">
        <v>211</v>
      </c>
    </row>
    <row r="7" spans="1:4" ht="15.75" thickBot="1" x14ac:dyDescent="0.3">
      <c r="A7" s="4">
        <v>6</v>
      </c>
      <c r="B7" s="4" t="s">
        <v>57</v>
      </c>
      <c r="C7" s="6">
        <v>2627</v>
      </c>
      <c r="D7" s="4" t="s">
        <v>58</v>
      </c>
    </row>
    <row r="8" spans="1:4" ht="15.75" thickBot="1" x14ac:dyDescent="0.3">
      <c r="A8" s="4">
        <v>7</v>
      </c>
      <c r="B8" s="2" t="s">
        <v>226</v>
      </c>
      <c r="C8" s="9">
        <v>1072</v>
      </c>
      <c r="D8" s="2" t="s">
        <v>227</v>
      </c>
    </row>
    <row r="9" spans="1:4" ht="15.75" thickBot="1" x14ac:dyDescent="0.3">
      <c r="A9" s="4">
        <v>8</v>
      </c>
      <c r="B9" s="2" t="s">
        <v>76</v>
      </c>
      <c r="C9" s="9">
        <v>2348</v>
      </c>
      <c r="D9" s="2" t="s">
        <v>77</v>
      </c>
    </row>
    <row r="10" spans="1:4" ht="15.75" thickBot="1" x14ac:dyDescent="0.3">
      <c r="A10" s="4">
        <v>9</v>
      </c>
      <c r="B10" s="4" t="s">
        <v>239</v>
      </c>
      <c r="C10" s="6">
        <v>1030</v>
      </c>
      <c r="D10" s="4" t="s">
        <v>240</v>
      </c>
    </row>
    <row r="11" spans="1:4" ht="15.75" thickBot="1" x14ac:dyDescent="0.3">
      <c r="A11" s="4">
        <v>10</v>
      </c>
      <c r="B11" s="4" t="s">
        <v>182</v>
      </c>
      <c r="C11" s="6">
        <v>1231</v>
      </c>
      <c r="D11" s="4" t="s">
        <v>183</v>
      </c>
    </row>
    <row r="12" spans="1:4" ht="15.75" thickBot="1" x14ac:dyDescent="0.3">
      <c r="A12" s="4">
        <v>11</v>
      </c>
      <c r="B12" s="2" t="s">
        <v>90</v>
      </c>
      <c r="C12" s="9">
        <v>2170</v>
      </c>
      <c r="D12" s="2" t="s">
        <v>44</v>
      </c>
    </row>
    <row r="13" spans="1:4" ht="15.75" thickBot="1" x14ac:dyDescent="0.3">
      <c r="A13" s="4">
        <v>12</v>
      </c>
      <c r="B13" s="4" t="s">
        <v>145</v>
      </c>
      <c r="C13" s="6">
        <v>1420</v>
      </c>
      <c r="D13" s="4" t="s">
        <v>110</v>
      </c>
    </row>
    <row r="14" spans="1:4" ht="15.75" thickBot="1" x14ac:dyDescent="0.3">
      <c r="A14" s="4">
        <v>13</v>
      </c>
      <c r="B14" s="2" t="s">
        <v>128</v>
      </c>
      <c r="C14" s="9">
        <v>1599</v>
      </c>
      <c r="D14" s="2" t="s">
        <v>129</v>
      </c>
    </row>
    <row r="15" spans="1:4" ht="15.75" thickBot="1" x14ac:dyDescent="0.3">
      <c r="A15" s="4">
        <v>14</v>
      </c>
      <c r="B15" s="2" t="s">
        <v>150</v>
      </c>
      <c r="C15" s="9">
        <v>1400</v>
      </c>
      <c r="D15" s="2" t="s">
        <v>24</v>
      </c>
    </row>
    <row r="16" spans="1:4" ht="15.75" thickBot="1" x14ac:dyDescent="0.3">
      <c r="A16" s="4">
        <v>15</v>
      </c>
      <c r="B16" s="2" t="s">
        <v>230</v>
      </c>
      <c r="C16" s="9">
        <v>1050</v>
      </c>
      <c r="D16" s="2" t="s">
        <v>65</v>
      </c>
    </row>
    <row r="17" spans="1:4" ht="15.75" thickBot="1" x14ac:dyDescent="0.3">
      <c r="A17" s="4">
        <v>16</v>
      </c>
      <c r="B17" s="2" t="s">
        <v>121</v>
      </c>
      <c r="C17" s="9">
        <v>1600</v>
      </c>
      <c r="D17" s="2" t="s">
        <v>122</v>
      </c>
    </row>
    <row r="18" spans="1:4" ht="15.75" thickBot="1" x14ac:dyDescent="0.3">
      <c r="A18" s="4">
        <v>17</v>
      </c>
      <c r="B18" s="2" t="s">
        <v>50</v>
      </c>
      <c r="C18" s="9">
        <v>2948</v>
      </c>
      <c r="D18" s="2" t="s">
        <v>51</v>
      </c>
    </row>
    <row r="19" spans="1:4" ht="15.75" thickBot="1" x14ac:dyDescent="0.3">
      <c r="A19" s="4">
        <v>18</v>
      </c>
      <c r="B19" s="2" t="s">
        <v>160</v>
      </c>
      <c r="C19" s="9">
        <v>1352</v>
      </c>
      <c r="D19" s="2" t="s">
        <v>7</v>
      </c>
    </row>
    <row r="20" spans="1:4" ht="15.75" thickBot="1" x14ac:dyDescent="0.3">
      <c r="A20" s="4">
        <v>19</v>
      </c>
      <c r="B20" s="2" t="s">
        <v>184</v>
      </c>
      <c r="C20" s="9">
        <v>1223</v>
      </c>
      <c r="D20" s="2" t="s">
        <v>76</v>
      </c>
    </row>
    <row r="21" spans="1:4" ht="15.75" thickBot="1" x14ac:dyDescent="0.3">
      <c r="A21" s="4">
        <v>20</v>
      </c>
      <c r="B21" s="2" t="s">
        <v>161</v>
      </c>
      <c r="C21" s="9">
        <v>1350</v>
      </c>
      <c r="D21" s="2" t="s">
        <v>135</v>
      </c>
    </row>
    <row r="22" spans="1:4" ht="15.75" thickBot="1" x14ac:dyDescent="0.3">
      <c r="A22" s="4">
        <v>21</v>
      </c>
      <c r="B22" s="2" t="s">
        <v>154</v>
      </c>
      <c r="C22" s="9">
        <v>1086</v>
      </c>
      <c r="D22" s="2" t="s">
        <v>39</v>
      </c>
    </row>
    <row r="23" spans="1:4" ht="15.75" thickBot="1" x14ac:dyDescent="0.3">
      <c r="A23" s="4">
        <v>22</v>
      </c>
      <c r="B23" s="2" t="s">
        <v>193</v>
      </c>
      <c r="C23" s="9">
        <v>1158</v>
      </c>
      <c r="D23" s="2" t="s">
        <v>90</v>
      </c>
    </row>
    <row r="24" spans="1:4" ht="15.75" thickBot="1" x14ac:dyDescent="0.3">
      <c r="A24" s="4">
        <v>23</v>
      </c>
      <c r="B24" s="4" t="s">
        <v>228</v>
      </c>
      <c r="C24" s="6">
        <v>1067</v>
      </c>
      <c r="D24" s="4" t="s">
        <v>225</v>
      </c>
    </row>
    <row r="25" spans="1:4" ht="15.75" thickBot="1" x14ac:dyDescent="0.3">
      <c r="A25" s="4">
        <v>24</v>
      </c>
      <c r="B25" s="2" t="s">
        <v>123</v>
      </c>
      <c r="C25" s="9">
        <v>1600</v>
      </c>
      <c r="D25" s="2" t="s">
        <v>64</v>
      </c>
    </row>
    <row r="26" spans="1:4" ht="15.75" thickBot="1" x14ac:dyDescent="0.3">
      <c r="A26" s="4">
        <v>25</v>
      </c>
      <c r="B26" s="4" t="s">
        <v>209</v>
      </c>
      <c r="C26" s="6">
        <v>1123</v>
      </c>
      <c r="D26" s="4" t="s">
        <v>76</v>
      </c>
    </row>
    <row r="27" spans="1:4" ht="15.75" thickBot="1" x14ac:dyDescent="0.3">
      <c r="A27" s="4">
        <v>26</v>
      </c>
      <c r="B27" s="2" t="s">
        <v>142</v>
      </c>
      <c r="C27" s="9">
        <v>1438</v>
      </c>
      <c r="D27" s="2" t="s">
        <v>7</v>
      </c>
    </row>
    <row r="28" spans="1:4" ht="15.75" thickBot="1" x14ac:dyDescent="0.3">
      <c r="A28" s="4">
        <v>27</v>
      </c>
      <c r="B28" s="4" t="s">
        <v>78</v>
      </c>
      <c r="C28" s="6">
        <v>2333</v>
      </c>
      <c r="D28" s="4" t="s">
        <v>79</v>
      </c>
    </row>
    <row r="29" spans="1:4" ht="15.75" thickBot="1" x14ac:dyDescent="0.3">
      <c r="A29" s="4">
        <v>28</v>
      </c>
      <c r="B29" s="2" t="s">
        <v>86</v>
      </c>
      <c r="C29" s="9">
        <v>2250</v>
      </c>
      <c r="D29" s="2" t="s">
        <v>87</v>
      </c>
    </row>
    <row r="30" spans="1:4" ht="15.75" thickBot="1" x14ac:dyDescent="0.3">
      <c r="A30" s="4">
        <v>29</v>
      </c>
      <c r="B30" s="2" t="s">
        <v>250</v>
      </c>
      <c r="C30" s="9">
        <v>4700</v>
      </c>
      <c r="D30" s="2" t="s">
        <v>3</v>
      </c>
    </row>
    <row r="31" spans="1:4" ht="15.75" thickBot="1" x14ac:dyDescent="0.3">
      <c r="A31" s="4">
        <v>30</v>
      </c>
      <c r="B31" s="4" t="s">
        <v>146</v>
      </c>
      <c r="C31" s="6">
        <v>1420</v>
      </c>
      <c r="D31" s="4" t="s">
        <v>147</v>
      </c>
    </row>
    <row r="32" spans="1:4" ht="15.75" thickBot="1" x14ac:dyDescent="0.3">
      <c r="A32" s="4">
        <v>31</v>
      </c>
      <c r="B32" s="4" t="s">
        <v>215</v>
      </c>
      <c r="C32" s="6">
        <v>1105</v>
      </c>
      <c r="D32" s="4" t="s">
        <v>77</v>
      </c>
    </row>
    <row r="33" spans="1:4" ht="15.75" thickBot="1" x14ac:dyDescent="0.3">
      <c r="A33" s="4">
        <v>32</v>
      </c>
      <c r="B33" s="2" t="s">
        <v>52</v>
      </c>
      <c r="C33" s="9">
        <v>2888</v>
      </c>
      <c r="D33" s="2" t="s">
        <v>53</v>
      </c>
    </row>
    <row r="34" spans="1:4" ht="15.75" thickBot="1" x14ac:dyDescent="0.3">
      <c r="A34" s="4">
        <v>33</v>
      </c>
      <c r="B34" s="2" t="s">
        <v>241</v>
      </c>
      <c r="C34" s="9">
        <v>1020</v>
      </c>
      <c r="D34" s="2" t="s">
        <v>242</v>
      </c>
    </row>
    <row r="35" spans="1:4" ht="15.75" thickBot="1" x14ac:dyDescent="0.3">
      <c r="A35" s="4">
        <v>34</v>
      </c>
      <c r="B35" s="4" t="s">
        <v>201</v>
      </c>
      <c r="C35" s="6">
        <v>1130</v>
      </c>
      <c r="D35" s="4" t="s">
        <v>81</v>
      </c>
    </row>
    <row r="36" spans="1:4" ht="15.75" thickBot="1" x14ac:dyDescent="0.3">
      <c r="A36" s="4">
        <v>35</v>
      </c>
      <c r="B36" s="2" t="s">
        <v>81</v>
      </c>
      <c r="C36" s="9">
        <v>2287</v>
      </c>
      <c r="D36" s="2" t="s">
        <v>53</v>
      </c>
    </row>
    <row r="37" spans="1:4" ht="15.75" thickBot="1" x14ac:dyDescent="0.3">
      <c r="A37" s="4">
        <v>36</v>
      </c>
      <c r="B37" s="4" t="s">
        <v>149</v>
      </c>
      <c r="C37" s="6">
        <v>1411</v>
      </c>
      <c r="D37" s="4" t="s">
        <v>53</v>
      </c>
    </row>
    <row r="38" spans="1:4" ht="15.75" thickBot="1" x14ac:dyDescent="0.3">
      <c r="A38" s="4">
        <v>37</v>
      </c>
      <c r="B38" s="2" t="s">
        <v>105</v>
      </c>
      <c r="C38" s="9">
        <v>1870</v>
      </c>
      <c r="D38" s="2" t="s">
        <v>106</v>
      </c>
    </row>
    <row r="39" spans="1:4" ht="15.75" thickBot="1" x14ac:dyDescent="0.3">
      <c r="A39" s="4">
        <v>38</v>
      </c>
      <c r="B39" s="4" t="s">
        <v>219</v>
      </c>
      <c r="C39" s="6">
        <v>1100</v>
      </c>
      <c r="D39" s="4" t="s">
        <v>220</v>
      </c>
    </row>
    <row r="40" spans="1:4" ht="15.75" thickBot="1" x14ac:dyDescent="0.3">
      <c r="A40" s="4">
        <v>39</v>
      </c>
      <c r="B40" s="2" t="s">
        <v>176</v>
      </c>
      <c r="C40" s="9">
        <v>1252</v>
      </c>
      <c r="D40" s="2" t="s">
        <v>177</v>
      </c>
    </row>
    <row r="41" spans="1:4" ht="15.75" thickBot="1" x14ac:dyDescent="0.3">
      <c r="A41" s="4">
        <v>40</v>
      </c>
      <c r="B41" s="2" t="s">
        <v>245</v>
      </c>
      <c r="C41" s="9">
        <v>1010</v>
      </c>
      <c r="D41" s="2" t="s">
        <v>3</v>
      </c>
    </row>
    <row r="42" spans="1:4" ht="15.75" thickBot="1" x14ac:dyDescent="0.3">
      <c r="A42" s="4">
        <v>41</v>
      </c>
      <c r="B42" s="2" t="s">
        <v>231</v>
      </c>
      <c r="C42" s="9">
        <v>1050</v>
      </c>
      <c r="D42" s="2" t="s">
        <v>232</v>
      </c>
    </row>
    <row r="43" spans="1:4" ht="15.75" thickBot="1" x14ac:dyDescent="0.3">
      <c r="A43" s="4">
        <v>42</v>
      </c>
      <c r="B43" s="2" t="s">
        <v>157</v>
      </c>
      <c r="C43" s="9">
        <v>1368</v>
      </c>
      <c r="D43" s="2" t="s">
        <v>87</v>
      </c>
    </row>
    <row r="44" spans="1:4" ht="15.75" thickBot="1" x14ac:dyDescent="0.3">
      <c r="A44" s="4">
        <v>43</v>
      </c>
      <c r="B44" s="2" t="s">
        <v>221</v>
      </c>
      <c r="C44" s="9">
        <v>1094</v>
      </c>
      <c r="D44" s="2" t="s">
        <v>220</v>
      </c>
    </row>
    <row r="45" spans="1:4" ht="15.75" thickBot="1" x14ac:dyDescent="0.3">
      <c r="A45" s="4">
        <v>44</v>
      </c>
      <c r="B45" s="2" t="s">
        <v>59</v>
      </c>
      <c r="C45" s="9">
        <v>2620</v>
      </c>
      <c r="D45" s="2" t="s">
        <v>60</v>
      </c>
    </row>
    <row r="46" spans="1:4" ht="15.75" thickBot="1" x14ac:dyDescent="0.3">
      <c r="A46" s="4">
        <v>45</v>
      </c>
      <c r="B46" s="4" t="s">
        <v>223</v>
      </c>
      <c r="C46" s="6">
        <v>1080</v>
      </c>
      <c r="D46" s="4" t="s">
        <v>51</v>
      </c>
    </row>
    <row r="47" spans="1:4" ht="15.75" thickBot="1" x14ac:dyDescent="0.3">
      <c r="A47" s="4">
        <v>46</v>
      </c>
      <c r="B47" s="2" t="s">
        <v>243</v>
      </c>
      <c r="C47" s="9">
        <v>1015</v>
      </c>
      <c r="D47" s="2" t="s">
        <v>78</v>
      </c>
    </row>
    <row r="48" spans="1:4" ht="15.75" thickBot="1" x14ac:dyDescent="0.3">
      <c r="A48" s="4">
        <v>47</v>
      </c>
      <c r="B48" s="2" t="s">
        <v>141</v>
      </c>
      <c r="C48" s="9">
        <v>1465</v>
      </c>
      <c r="D48" s="2" t="s">
        <v>60</v>
      </c>
    </row>
    <row r="49" spans="1:4" ht="15.75" thickBot="1" x14ac:dyDescent="0.3">
      <c r="A49" s="4">
        <v>48</v>
      </c>
      <c r="B49" s="2" t="s">
        <v>159</v>
      </c>
      <c r="C49" s="9">
        <v>1360</v>
      </c>
      <c r="D49" s="2" t="s">
        <v>66</v>
      </c>
    </row>
    <row r="50" spans="1:4" ht="15.75" thickBot="1" x14ac:dyDescent="0.3">
      <c r="A50" s="4">
        <v>49</v>
      </c>
      <c r="B50" s="2" t="s">
        <v>191</v>
      </c>
      <c r="C50" s="9">
        <v>1175</v>
      </c>
      <c r="D50" s="2" t="s">
        <v>78</v>
      </c>
    </row>
    <row r="51" spans="1:4" ht="15.75" thickBot="1" x14ac:dyDescent="0.3">
      <c r="A51" s="4">
        <v>50</v>
      </c>
      <c r="B51" s="2" t="s">
        <v>113</v>
      </c>
      <c r="C51" s="9">
        <v>1749</v>
      </c>
      <c r="D51" s="2" t="s">
        <v>114</v>
      </c>
    </row>
    <row r="52" spans="1:4" ht="15.75" thickBot="1" x14ac:dyDescent="0.3">
      <c r="A52" s="4">
        <v>51</v>
      </c>
      <c r="B52" s="2" t="s">
        <v>233</v>
      </c>
      <c r="C52" s="9">
        <v>1050</v>
      </c>
      <c r="D52" s="2" t="s">
        <v>93</v>
      </c>
    </row>
    <row r="53" spans="1:4" ht="15.75" thickBot="1" x14ac:dyDescent="0.3">
      <c r="A53" s="4">
        <v>52</v>
      </c>
      <c r="B53" s="2" t="s">
        <v>137</v>
      </c>
      <c r="C53" s="9">
        <v>1532</v>
      </c>
      <c r="D53" s="2" t="s">
        <v>4</v>
      </c>
    </row>
    <row r="54" spans="1:4" ht="15.75" thickBot="1" x14ac:dyDescent="0.3">
      <c r="A54" s="4">
        <v>53</v>
      </c>
      <c r="B54" s="2" t="s">
        <v>202</v>
      </c>
      <c r="C54" s="9">
        <v>1130</v>
      </c>
      <c r="D54" s="2" t="s">
        <v>203</v>
      </c>
    </row>
    <row r="55" spans="1:4" ht="15.75" thickBot="1" x14ac:dyDescent="0.3">
      <c r="A55" s="4">
        <v>54</v>
      </c>
      <c r="B55" s="2" t="s">
        <v>224</v>
      </c>
      <c r="C55" s="9">
        <v>1078</v>
      </c>
      <c r="D55" s="2" t="s">
        <v>225</v>
      </c>
    </row>
    <row r="56" spans="1:4" ht="15.75" thickBot="1" x14ac:dyDescent="0.3">
      <c r="A56" s="4">
        <v>55</v>
      </c>
      <c r="B56" s="4" t="s">
        <v>217</v>
      </c>
      <c r="C56" s="6">
        <v>1100</v>
      </c>
      <c r="D56" s="4" t="s">
        <v>148</v>
      </c>
    </row>
    <row r="57" spans="1:4" ht="15.75" thickBot="1" x14ac:dyDescent="0.3">
      <c r="A57" s="4">
        <v>56</v>
      </c>
      <c r="B57" s="2" t="s">
        <v>134</v>
      </c>
      <c r="C57" s="9">
        <v>1575</v>
      </c>
      <c r="D57" s="2" t="s">
        <v>35</v>
      </c>
    </row>
    <row r="58" spans="1:4" ht="15.75" thickBot="1" x14ac:dyDescent="0.3">
      <c r="A58" s="4">
        <v>57</v>
      </c>
      <c r="B58" s="2" t="s">
        <v>164</v>
      </c>
      <c r="C58" s="9">
        <v>1320</v>
      </c>
      <c r="D58" s="2" t="s">
        <v>66</v>
      </c>
    </row>
    <row r="59" spans="1:4" ht="15.75" thickBot="1" x14ac:dyDescent="0.3">
      <c r="A59" s="4">
        <v>58</v>
      </c>
      <c r="B59" s="2" t="s">
        <v>248</v>
      </c>
      <c r="C59" s="9">
        <v>1400</v>
      </c>
      <c r="D59" s="2" t="s">
        <v>151</v>
      </c>
    </row>
    <row r="60" spans="1:4" ht="15.75" thickBot="1" x14ac:dyDescent="0.3">
      <c r="A60" s="4">
        <v>59</v>
      </c>
      <c r="B60" s="2" t="s">
        <v>115</v>
      </c>
      <c r="C60" s="9">
        <v>1726</v>
      </c>
      <c r="D60" s="2" t="s">
        <v>68</v>
      </c>
    </row>
    <row r="61" spans="1:4" ht="15.75" thickBot="1" x14ac:dyDescent="0.3">
      <c r="A61" s="4">
        <v>60</v>
      </c>
      <c r="B61" s="2" t="s">
        <v>39</v>
      </c>
      <c r="C61" s="9">
        <v>3180</v>
      </c>
      <c r="D61" s="2" t="s">
        <v>40</v>
      </c>
    </row>
    <row r="62" spans="1:4" ht="15.75" thickBot="1" x14ac:dyDescent="0.3">
      <c r="A62" s="4">
        <v>61</v>
      </c>
      <c r="B62" s="2" t="s">
        <v>169</v>
      </c>
      <c r="C62" s="9">
        <v>1300</v>
      </c>
      <c r="D62" s="2" t="s">
        <v>96</v>
      </c>
    </row>
    <row r="63" spans="1:4" ht="15.75" thickBot="1" x14ac:dyDescent="0.3">
      <c r="A63" s="4">
        <v>62</v>
      </c>
      <c r="B63" s="2" t="s">
        <v>72</v>
      </c>
      <c r="C63" s="9">
        <v>2450</v>
      </c>
      <c r="D63" s="2" t="s">
        <v>73</v>
      </c>
    </row>
    <row r="64" spans="1:4" ht="15.75" thickBot="1" x14ac:dyDescent="0.3">
      <c r="A64" s="4">
        <v>63</v>
      </c>
      <c r="B64" s="2" t="s">
        <v>199</v>
      </c>
      <c r="C64" s="9">
        <v>1143</v>
      </c>
      <c r="D64" s="2" t="s">
        <v>131</v>
      </c>
    </row>
    <row r="65" spans="1:4" ht="15.75" thickBot="1" x14ac:dyDescent="0.3">
      <c r="A65" s="4">
        <v>64</v>
      </c>
      <c r="B65" s="2" t="s">
        <v>62</v>
      </c>
      <c r="C65" s="9">
        <v>2615</v>
      </c>
      <c r="D65" s="2" t="s">
        <v>35</v>
      </c>
    </row>
    <row r="66" spans="1:4" ht="15.75" thickBot="1" x14ac:dyDescent="0.3">
      <c r="A66" s="4">
        <v>65</v>
      </c>
      <c r="B66" s="2" t="s">
        <v>213</v>
      </c>
      <c r="C66" s="9">
        <v>1119</v>
      </c>
      <c r="D66" s="2" t="s">
        <v>4</v>
      </c>
    </row>
    <row r="67" spans="1:4" ht="15.75" thickBot="1" x14ac:dyDescent="0.3">
      <c r="A67" s="4">
        <v>66</v>
      </c>
      <c r="B67" s="2" t="s">
        <v>133</v>
      </c>
      <c r="C67" s="9">
        <v>1580</v>
      </c>
      <c r="D67" s="2" t="s">
        <v>112</v>
      </c>
    </row>
    <row r="68" spans="1:4" ht="15.75" thickBot="1" x14ac:dyDescent="0.3">
      <c r="A68" s="4">
        <v>67</v>
      </c>
      <c r="B68" s="2" t="s">
        <v>74</v>
      </c>
      <c r="C68" s="9">
        <v>2410</v>
      </c>
      <c r="D68" s="2" t="s">
        <v>35</v>
      </c>
    </row>
    <row r="69" spans="1:4" ht="15.75" thickBot="1" x14ac:dyDescent="0.3">
      <c r="A69" s="4">
        <v>68</v>
      </c>
      <c r="B69" s="2" t="s">
        <v>179</v>
      </c>
      <c r="C69" s="9">
        <v>1240</v>
      </c>
      <c r="D69" s="2" t="s">
        <v>104</v>
      </c>
    </row>
    <row r="70" spans="1:4" ht="15.75" thickBot="1" x14ac:dyDescent="0.3">
      <c r="A70" s="4">
        <v>69</v>
      </c>
      <c r="B70" s="2" t="s">
        <v>110</v>
      </c>
      <c r="C70" s="9">
        <v>1805</v>
      </c>
      <c r="D70" s="2" t="s">
        <v>30</v>
      </c>
    </row>
    <row r="71" spans="1:4" ht="15.75" thickBot="1" x14ac:dyDescent="0.3">
      <c r="A71" s="4">
        <v>70</v>
      </c>
      <c r="B71" s="2" t="s">
        <v>200</v>
      </c>
      <c r="C71" s="9">
        <v>1143</v>
      </c>
      <c r="D71" s="2" t="s">
        <v>21</v>
      </c>
    </row>
    <row r="72" spans="1:4" ht="15.75" thickBot="1" x14ac:dyDescent="0.3">
      <c r="A72" s="4">
        <v>71</v>
      </c>
      <c r="B72" s="2" t="s">
        <v>91</v>
      </c>
      <c r="C72" s="9">
        <v>2153</v>
      </c>
      <c r="D72" s="2" t="s">
        <v>84</v>
      </c>
    </row>
    <row r="73" spans="1:4" ht="15.75" thickBot="1" x14ac:dyDescent="0.3">
      <c r="A73" s="4">
        <v>72</v>
      </c>
      <c r="B73" s="2" t="s">
        <v>124</v>
      </c>
      <c r="C73" s="9">
        <v>1600</v>
      </c>
      <c r="D73" s="2" t="s">
        <v>19</v>
      </c>
    </row>
    <row r="74" spans="1:4" ht="15.75" thickBot="1" x14ac:dyDescent="0.3">
      <c r="A74" s="4">
        <v>73</v>
      </c>
      <c r="B74" s="2" t="s">
        <v>246</v>
      </c>
      <c r="C74" s="9">
        <v>1010</v>
      </c>
      <c r="D74" s="2" t="s">
        <v>105</v>
      </c>
    </row>
    <row r="75" spans="1:4" ht="15.75" thickBot="1" x14ac:dyDescent="0.3">
      <c r="A75" s="4">
        <v>74</v>
      </c>
      <c r="B75" s="2" t="s">
        <v>190</v>
      </c>
      <c r="C75" s="9">
        <v>1182</v>
      </c>
      <c r="D75" s="2" t="s">
        <v>53</v>
      </c>
    </row>
    <row r="76" spans="1:4" ht="15.75" thickBot="1" x14ac:dyDescent="0.3">
      <c r="A76" s="4">
        <v>75</v>
      </c>
      <c r="B76" s="2" t="s">
        <v>67</v>
      </c>
      <c r="C76" s="9">
        <v>2513</v>
      </c>
      <c r="D76" s="2" t="s">
        <v>68</v>
      </c>
    </row>
    <row r="77" spans="1:4" ht="15.75" thickBot="1" x14ac:dyDescent="0.3">
      <c r="A77" s="4">
        <v>76</v>
      </c>
      <c r="B77" s="2" t="s">
        <v>168</v>
      </c>
      <c r="C77" s="9">
        <v>1300</v>
      </c>
      <c r="D77" s="2" t="s">
        <v>60</v>
      </c>
    </row>
    <row r="78" spans="1:4" ht="15.75" thickBot="1" x14ac:dyDescent="0.3">
      <c r="A78" s="4">
        <v>77</v>
      </c>
      <c r="B78" s="2" t="s">
        <v>234</v>
      </c>
      <c r="C78" s="9">
        <v>1050</v>
      </c>
      <c r="D78" s="2" t="s">
        <v>38</v>
      </c>
    </row>
    <row r="79" spans="1:4" ht="15.75" thickBot="1" x14ac:dyDescent="0.3">
      <c r="A79" s="4">
        <v>78</v>
      </c>
      <c r="B79" s="2" t="s">
        <v>218</v>
      </c>
      <c r="C79" s="9">
        <v>1100</v>
      </c>
      <c r="D79" s="2" t="s">
        <v>91</v>
      </c>
    </row>
    <row r="80" spans="1:4" ht="15.75" thickBot="1" x14ac:dyDescent="0.3">
      <c r="A80" s="4">
        <v>79</v>
      </c>
      <c r="B80" s="2" t="s">
        <v>18</v>
      </c>
      <c r="C80" s="9">
        <v>4400</v>
      </c>
      <c r="D80" s="2" t="s">
        <v>19</v>
      </c>
    </row>
    <row r="81" spans="1:4" ht="15.75" thickBot="1" x14ac:dyDescent="0.3">
      <c r="A81" s="4">
        <v>80</v>
      </c>
      <c r="B81" s="2" t="s">
        <v>174</v>
      </c>
      <c r="C81" s="9">
        <v>1270</v>
      </c>
      <c r="D81" s="2" t="s">
        <v>175</v>
      </c>
    </row>
    <row r="82" spans="1:4" ht="15.75" thickBot="1" x14ac:dyDescent="0.3">
      <c r="A82" s="4">
        <v>81</v>
      </c>
      <c r="B82" s="2" t="s">
        <v>162</v>
      </c>
      <c r="C82" s="9">
        <v>1345</v>
      </c>
      <c r="D82" s="2" t="s">
        <v>11</v>
      </c>
    </row>
    <row r="83" spans="1:4" ht="15.75" thickBot="1" x14ac:dyDescent="0.3">
      <c r="A83" s="4">
        <v>82</v>
      </c>
      <c r="B83" s="2" t="s">
        <v>214</v>
      </c>
      <c r="C83" s="9">
        <v>1115</v>
      </c>
      <c r="D83" s="2" t="s">
        <v>183</v>
      </c>
    </row>
    <row r="84" spans="1:4" ht="15.75" thickBot="1" x14ac:dyDescent="0.3">
      <c r="A84" s="4">
        <v>83</v>
      </c>
      <c r="B84" s="2" t="s">
        <v>111</v>
      </c>
      <c r="C84" s="9">
        <v>1800</v>
      </c>
      <c r="D84" s="2" t="s">
        <v>112</v>
      </c>
    </row>
    <row r="85" spans="1:4" ht="15.75" thickBot="1" x14ac:dyDescent="0.3">
      <c r="A85" s="4">
        <v>84</v>
      </c>
      <c r="B85" s="2" t="s">
        <v>244</v>
      </c>
      <c r="C85" s="9">
        <v>1012</v>
      </c>
      <c r="D85" s="2" t="s">
        <v>3</v>
      </c>
    </row>
    <row r="86" spans="1:4" ht="15.75" thickBot="1" x14ac:dyDescent="0.3">
      <c r="A86" s="4">
        <v>85</v>
      </c>
      <c r="B86" s="2" t="s">
        <v>171</v>
      </c>
      <c r="C86" s="9">
        <v>1280</v>
      </c>
      <c r="D86" s="2" t="s">
        <v>84</v>
      </c>
    </row>
    <row r="87" spans="1:4" ht="15.75" thickBot="1" x14ac:dyDescent="0.3">
      <c r="A87" s="4">
        <v>86</v>
      </c>
      <c r="B87" s="2" t="s">
        <v>48</v>
      </c>
      <c r="C87" s="9">
        <v>2989</v>
      </c>
      <c r="D87" s="2" t="s">
        <v>49</v>
      </c>
    </row>
    <row r="88" spans="1:4" ht="15.75" thickBot="1" x14ac:dyDescent="0.3">
      <c r="A88" s="4">
        <v>87</v>
      </c>
      <c r="B88" s="2" t="s">
        <v>22</v>
      </c>
      <c r="C88" s="9">
        <v>4241</v>
      </c>
      <c r="D88" s="2" t="s">
        <v>23</v>
      </c>
    </row>
    <row r="89" spans="1:4" ht="15.75" thickBot="1" x14ac:dyDescent="0.3">
      <c r="A89" s="4">
        <v>88</v>
      </c>
      <c r="B89" s="2" t="s">
        <v>34</v>
      </c>
      <c r="C89" s="9">
        <v>3380</v>
      </c>
      <c r="D89" s="2" t="s">
        <v>35</v>
      </c>
    </row>
    <row r="90" spans="1:4" ht="15.75" thickBot="1" x14ac:dyDescent="0.3">
      <c r="A90" s="4">
        <v>89</v>
      </c>
      <c r="B90" s="2" t="s">
        <v>204</v>
      </c>
      <c r="C90" s="9">
        <v>1130</v>
      </c>
      <c r="D90" s="2" t="s">
        <v>128</v>
      </c>
    </row>
    <row r="91" spans="1:4" ht="15.75" thickBot="1" x14ac:dyDescent="0.3">
      <c r="A91" s="4">
        <v>90</v>
      </c>
      <c r="B91" s="2" t="s">
        <v>135</v>
      </c>
      <c r="C91" s="9">
        <v>1550</v>
      </c>
      <c r="D91" s="2" t="s">
        <v>136</v>
      </c>
    </row>
    <row r="92" spans="1:4" ht="15.75" thickBot="1" x14ac:dyDescent="0.3">
      <c r="A92" s="4">
        <v>91</v>
      </c>
      <c r="B92" s="2" t="s">
        <v>148</v>
      </c>
      <c r="C92" s="9">
        <v>1415</v>
      </c>
      <c r="D92" s="2" t="s">
        <v>35</v>
      </c>
    </row>
    <row r="93" spans="1:4" ht="15.75" thickBot="1" x14ac:dyDescent="0.3">
      <c r="A93" s="4">
        <v>92</v>
      </c>
      <c r="B93" s="2" t="s">
        <v>20</v>
      </c>
      <c r="C93" s="9">
        <v>4350</v>
      </c>
      <c r="D93" s="2" t="s">
        <v>21</v>
      </c>
    </row>
    <row r="94" spans="1:4" ht="15.75" thickBot="1" x14ac:dyDescent="0.3">
      <c r="A94" s="4">
        <v>93</v>
      </c>
      <c r="B94" s="2" t="s">
        <v>192</v>
      </c>
      <c r="C94" s="9">
        <v>1173</v>
      </c>
      <c r="D94" s="2" t="s">
        <v>131</v>
      </c>
    </row>
    <row r="95" spans="1:4" ht="15.75" thickBot="1" x14ac:dyDescent="0.3">
      <c r="A95" s="4">
        <v>94</v>
      </c>
      <c r="B95" s="2" t="s">
        <v>6</v>
      </c>
      <c r="C95" s="9">
        <v>6275</v>
      </c>
      <c r="D95" s="2" t="s">
        <v>7</v>
      </c>
    </row>
    <row r="96" spans="1:4" ht="15.75" thickBot="1" x14ac:dyDescent="0.3">
      <c r="A96" s="4">
        <v>95</v>
      </c>
      <c r="B96" s="2" t="s">
        <v>158</v>
      </c>
      <c r="C96" s="9">
        <v>1364</v>
      </c>
      <c r="D96" s="2" t="s">
        <v>31</v>
      </c>
    </row>
    <row r="97" spans="1:4" ht="15.75" thickBot="1" x14ac:dyDescent="0.3">
      <c r="A97" s="4">
        <v>96</v>
      </c>
      <c r="B97" s="2" t="s">
        <v>26</v>
      </c>
      <c r="C97" s="9">
        <v>3672</v>
      </c>
      <c r="D97" s="2" t="s">
        <v>27</v>
      </c>
    </row>
    <row r="98" spans="1:4" ht="15.75" thickBot="1" x14ac:dyDescent="0.3">
      <c r="A98" s="4">
        <v>97</v>
      </c>
      <c r="B98" s="2" t="s">
        <v>119</v>
      </c>
      <c r="C98" s="9">
        <v>1600</v>
      </c>
      <c r="D98" s="2" t="s">
        <v>120</v>
      </c>
    </row>
    <row r="99" spans="1:4" ht="15.75" thickBot="1" x14ac:dyDescent="0.3">
      <c r="A99" s="4">
        <v>98</v>
      </c>
      <c r="B99" s="2" t="s">
        <v>170</v>
      </c>
      <c r="C99" s="9">
        <v>1289</v>
      </c>
      <c r="D99" s="2" t="s">
        <v>40</v>
      </c>
    </row>
    <row r="100" spans="1:4" ht="15.75" thickBot="1" x14ac:dyDescent="0.3">
      <c r="A100" s="4">
        <v>99</v>
      </c>
      <c r="B100" s="2" t="s">
        <v>85</v>
      </c>
      <c r="C100" s="9">
        <v>2250</v>
      </c>
      <c r="D100" s="2" t="s">
        <v>35</v>
      </c>
    </row>
    <row r="101" spans="1:4" ht="15.75" thickBot="1" x14ac:dyDescent="0.3">
      <c r="A101" s="4">
        <v>100</v>
      </c>
      <c r="B101" s="2" t="s">
        <v>63</v>
      </c>
      <c r="C101" s="9">
        <v>2570</v>
      </c>
      <c r="D101" s="2" t="s">
        <v>64</v>
      </c>
    </row>
    <row r="102" spans="1:4" ht="15.75" thickBot="1" x14ac:dyDescent="0.3">
      <c r="A102" s="4">
        <v>101</v>
      </c>
      <c r="B102" s="4" t="s">
        <v>189</v>
      </c>
      <c r="C102" s="6">
        <v>1190</v>
      </c>
      <c r="D102" s="4" t="s">
        <v>102</v>
      </c>
    </row>
    <row r="103" spans="1:4" ht="15.75" thickBot="1" x14ac:dyDescent="0.3">
      <c r="A103" s="4">
        <v>102</v>
      </c>
      <c r="B103" s="2" t="s">
        <v>24</v>
      </c>
      <c r="C103" s="9">
        <v>4200</v>
      </c>
      <c r="D103" s="2" t="s">
        <v>25</v>
      </c>
    </row>
    <row r="104" spans="1:4" ht="15.75" thickBot="1" x14ac:dyDescent="0.3">
      <c r="A104" s="4">
        <v>103</v>
      </c>
      <c r="B104" s="2" t="s">
        <v>0</v>
      </c>
      <c r="C104" s="9">
        <v>6650</v>
      </c>
      <c r="D104" s="2" t="s">
        <v>1</v>
      </c>
    </row>
    <row r="105" spans="1:4" ht="15.75" thickBot="1" x14ac:dyDescent="0.3">
      <c r="A105" s="4">
        <v>104</v>
      </c>
      <c r="B105" s="2" t="s">
        <v>185</v>
      </c>
      <c r="C105" s="9">
        <v>1220</v>
      </c>
      <c r="D105" s="2" t="s">
        <v>186</v>
      </c>
    </row>
    <row r="106" spans="1:4" ht="15.75" thickBot="1" x14ac:dyDescent="0.3">
      <c r="A106" s="4">
        <v>105</v>
      </c>
      <c r="B106" s="2" t="s">
        <v>166</v>
      </c>
      <c r="C106" s="9">
        <v>1302</v>
      </c>
      <c r="D106" s="2" t="s">
        <v>167</v>
      </c>
    </row>
    <row r="107" spans="1:4" ht="15.75" thickBot="1" x14ac:dyDescent="0.3">
      <c r="A107" s="4">
        <v>106</v>
      </c>
      <c r="B107" s="2" t="s">
        <v>98</v>
      </c>
      <c r="C107" s="9">
        <v>2010</v>
      </c>
      <c r="D107" s="2" t="s">
        <v>66</v>
      </c>
    </row>
    <row r="108" spans="1:4" ht="15.75" thickBot="1" x14ac:dyDescent="0.3">
      <c r="A108" s="4">
        <v>107</v>
      </c>
      <c r="B108" s="2" t="s">
        <v>12</v>
      </c>
      <c r="C108" s="9">
        <v>5410</v>
      </c>
      <c r="D108" s="2" t="s">
        <v>13</v>
      </c>
    </row>
    <row r="109" spans="1:4" ht="15.75" thickBot="1" x14ac:dyDescent="0.3">
      <c r="A109" s="4">
        <v>108</v>
      </c>
      <c r="B109" s="2" t="s">
        <v>92</v>
      </c>
      <c r="C109" s="9">
        <v>2102</v>
      </c>
      <c r="D109" s="2" t="s">
        <v>77</v>
      </c>
    </row>
    <row r="110" spans="1:4" ht="15.75" thickBot="1" x14ac:dyDescent="0.3">
      <c r="A110" s="4">
        <v>109</v>
      </c>
      <c r="B110" s="2" t="s">
        <v>138</v>
      </c>
      <c r="C110" s="9">
        <v>1500</v>
      </c>
      <c r="D110" s="2" t="s">
        <v>30</v>
      </c>
    </row>
    <row r="111" spans="1:4" ht="15.75" thickBot="1" x14ac:dyDescent="0.3">
      <c r="A111" s="4">
        <v>110</v>
      </c>
      <c r="B111" s="2" t="s">
        <v>125</v>
      </c>
      <c r="C111" s="9">
        <v>1600</v>
      </c>
      <c r="D111" s="2" t="s">
        <v>126</v>
      </c>
    </row>
    <row r="112" spans="1:4" ht="15.75" thickBot="1" x14ac:dyDescent="0.3">
      <c r="A112" s="4">
        <v>111</v>
      </c>
      <c r="B112" s="2" t="s">
        <v>80</v>
      </c>
      <c r="C112" s="9">
        <v>2292</v>
      </c>
      <c r="D112" s="2" t="s">
        <v>19</v>
      </c>
    </row>
    <row r="113" spans="1:4" ht="15.75" thickBot="1" x14ac:dyDescent="0.3">
      <c r="A113" s="4">
        <v>112</v>
      </c>
      <c r="B113" s="2" t="s">
        <v>165</v>
      </c>
      <c r="C113" s="9">
        <v>1320</v>
      </c>
      <c r="D113" s="2" t="s">
        <v>18</v>
      </c>
    </row>
    <row r="114" spans="1:4" ht="15.75" thickBot="1" x14ac:dyDescent="0.3">
      <c r="A114" s="4">
        <v>113</v>
      </c>
      <c r="B114" s="2" t="s">
        <v>97</v>
      </c>
      <c r="C114" s="9">
        <v>2092</v>
      </c>
      <c r="D114" s="2" t="s">
        <v>3</v>
      </c>
    </row>
    <row r="115" spans="1:4" ht="15.75" thickBot="1" x14ac:dyDescent="0.3">
      <c r="A115" s="4">
        <v>114</v>
      </c>
      <c r="B115" s="2" t="s">
        <v>93</v>
      </c>
      <c r="C115" s="9">
        <v>2101</v>
      </c>
      <c r="D115" s="2" t="s">
        <v>3</v>
      </c>
    </row>
    <row r="116" spans="1:4" ht="15.75" thickBot="1" x14ac:dyDescent="0.3">
      <c r="A116" s="4">
        <v>115</v>
      </c>
      <c r="B116" s="2" t="s">
        <v>172</v>
      </c>
      <c r="C116" s="9">
        <v>1271</v>
      </c>
      <c r="D116" s="2" t="s">
        <v>173</v>
      </c>
    </row>
    <row r="117" spans="1:4" ht="15.75" thickBot="1" x14ac:dyDescent="0.3">
      <c r="A117" s="4">
        <v>116</v>
      </c>
      <c r="B117" s="2" t="s">
        <v>65</v>
      </c>
      <c r="C117" s="9">
        <v>2549</v>
      </c>
      <c r="D117" s="2" t="s">
        <v>66</v>
      </c>
    </row>
    <row r="118" spans="1:4" ht="15.75" thickBot="1" x14ac:dyDescent="0.3">
      <c r="A118" s="4">
        <v>117</v>
      </c>
      <c r="B118" s="2" t="s">
        <v>212</v>
      </c>
      <c r="C118" s="9">
        <v>1120</v>
      </c>
      <c r="D118" s="2" t="s">
        <v>3</v>
      </c>
    </row>
    <row r="119" spans="1:4" ht="15.75" thickBot="1" x14ac:dyDescent="0.3">
      <c r="A119" s="4">
        <v>118</v>
      </c>
      <c r="B119" s="2" t="s">
        <v>14</v>
      </c>
      <c r="C119" s="9">
        <v>4880</v>
      </c>
      <c r="D119" s="2" t="s">
        <v>15</v>
      </c>
    </row>
    <row r="120" spans="1:4" ht="15.75" thickBot="1" x14ac:dyDescent="0.3">
      <c r="A120" s="4">
        <v>119</v>
      </c>
      <c r="B120" s="2" t="s">
        <v>88</v>
      </c>
      <c r="C120" s="9">
        <v>2200</v>
      </c>
      <c r="D120" s="2" t="s">
        <v>21</v>
      </c>
    </row>
    <row r="121" spans="1:4" ht="15.75" thickBot="1" x14ac:dyDescent="0.3">
      <c r="A121" s="4">
        <v>120</v>
      </c>
      <c r="B121" s="2" t="s">
        <v>108</v>
      </c>
      <c r="C121" s="9">
        <v>1809</v>
      </c>
      <c r="D121" s="2" t="s">
        <v>109</v>
      </c>
    </row>
    <row r="122" spans="1:4" ht="15.75" thickBot="1" x14ac:dyDescent="0.3">
      <c r="A122" s="4">
        <v>121</v>
      </c>
      <c r="B122" s="2" t="s">
        <v>139</v>
      </c>
      <c r="C122" s="9">
        <v>1490</v>
      </c>
      <c r="D122" s="2" t="s">
        <v>47</v>
      </c>
    </row>
    <row r="123" spans="1:4" ht="15.75" thickBot="1" x14ac:dyDescent="0.3">
      <c r="A123" s="4">
        <v>122</v>
      </c>
      <c r="B123" s="2" t="s">
        <v>69</v>
      </c>
      <c r="C123" s="9">
        <v>2500</v>
      </c>
      <c r="D123" s="2" t="s">
        <v>65</v>
      </c>
    </row>
    <row r="124" spans="1:4" ht="15.75" thickBot="1" x14ac:dyDescent="0.3">
      <c r="A124" s="4">
        <v>123</v>
      </c>
      <c r="B124" s="2" t="s">
        <v>130</v>
      </c>
      <c r="C124" s="9">
        <v>1594</v>
      </c>
      <c r="D124" s="2" t="s">
        <v>131</v>
      </c>
    </row>
    <row r="125" spans="1:4" ht="15.75" thickBot="1" x14ac:dyDescent="0.3">
      <c r="A125" s="4">
        <v>124</v>
      </c>
      <c r="B125" s="2" t="s">
        <v>36</v>
      </c>
      <c r="C125" s="9">
        <v>3211</v>
      </c>
      <c r="D125" s="2" t="s">
        <v>35</v>
      </c>
    </row>
    <row r="126" spans="1:4" ht="15.75" thickBot="1" x14ac:dyDescent="0.3">
      <c r="A126" s="4">
        <v>125</v>
      </c>
      <c r="B126" s="2" t="s">
        <v>197</v>
      </c>
      <c r="C126" s="9">
        <v>1149</v>
      </c>
      <c r="D126" s="2" t="s">
        <v>198</v>
      </c>
    </row>
    <row r="127" spans="1:4" ht="15.75" thickBot="1" x14ac:dyDescent="0.3">
      <c r="A127" s="4">
        <v>126</v>
      </c>
      <c r="B127" s="2" t="s">
        <v>89</v>
      </c>
      <c r="C127" s="9">
        <v>2188</v>
      </c>
      <c r="D127" s="2" t="s">
        <v>77</v>
      </c>
    </row>
    <row r="128" spans="1:4" ht="15.75" thickBot="1" x14ac:dyDescent="0.3">
      <c r="A128" s="4">
        <v>127</v>
      </c>
      <c r="B128" s="2" t="s">
        <v>181</v>
      </c>
      <c r="C128" s="9">
        <v>1233</v>
      </c>
      <c r="D128" s="2" t="s">
        <v>177</v>
      </c>
    </row>
    <row r="129" spans="1:4" ht="15.75" thickBot="1" x14ac:dyDescent="0.3">
      <c r="A129" s="4">
        <v>128</v>
      </c>
      <c r="B129" s="2" t="s">
        <v>47</v>
      </c>
      <c r="C129" s="9">
        <v>3057</v>
      </c>
      <c r="D129" s="2" t="s">
        <v>7</v>
      </c>
    </row>
    <row r="130" spans="1:4" ht="15.75" thickBot="1" x14ac:dyDescent="0.3">
      <c r="A130" s="4">
        <v>129</v>
      </c>
      <c r="B130" s="2" t="s">
        <v>143</v>
      </c>
      <c r="C130" s="9">
        <v>1438</v>
      </c>
      <c r="D130" s="2" t="s">
        <v>144</v>
      </c>
    </row>
    <row r="131" spans="1:4" ht="30.75" thickBot="1" x14ac:dyDescent="0.3">
      <c r="A131" s="4">
        <v>130</v>
      </c>
      <c r="B131" s="2" t="s">
        <v>45</v>
      </c>
      <c r="C131" s="9">
        <v>3058</v>
      </c>
      <c r="D131" s="2" t="s">
        <v>46</v>
      </c>
    </row>
    <row r="132" spans="1:4" ht="15.75" thickBot="1" x14ac:dyDescent="0.3">
      <c r="A132" s="4">
        <v>131</v>
      </c>
      <c r="B132" s="2" t="s">
        <v>43</v>
      </c>
      <c r="C132" s="9">
        <v>3060</v>
      </c>
      <c r="D132" s="2" t="s">
        <v>44</v>
      </c>
    </row>
    <row r="133" spans="1:4" ht="15.75" thickBot="1" x14ac:dyDescent="0.3">
      <c r="A133" s="4">
        <v>132</v>
      </c>
      <c r="B133" s="4" t="s">
        <v>194</v>
      </c>
      <c r="C133" s="6">
        <v>1150</v>
      </c>
      <c r="D133" s="4" t="s">
        <v>91</v>
      </c>
    </row>
    <row r="134" spans="1:4" ht="15.75" thickBot="1" x14ac:dyDescent="0.3">
      <c r="A134" s="4">
        <v>133</v>
      </c>
      <c r="B134" s="2" t="s">
        <v>249</v>
      </c>
      <c r="C134" s="9">
        <v>3180</v>
      </c>
      <c r="D134" s="2" t="s">
        <v>3</v>
      </c>
    </row>
    <row r="135" spans="1:4" ht="15.75" thickBot="1" x14ac:dyDescent="0.3">
      <c r="A135" s="4">
        <v>134</v>
      </c>
      <c r="B135" s="2" t="s">
        <v>117</v>
      </c>
      <c r="C135" s="9">
        <v>1641</v>
      </c>
      <c r="D135" s="2" t="s">
        <v>3</v>
      </c>
    </row>
    <row r="136" spans="1:4" ht="15.75" thickBot="1" x14ac:dyDescent="0.3">
      <c r="A136" s="4">
        <v>135</v>
      </c>
      <c r="B136" s="2" t="s">
        <v>208</v>
      </c>
      <c r="C136" s="9">
        <v>1126</v>
      </c>
      <c r="D136" s="2" t="s">
        <v>87</v>
      </c>
    </row>
    <row r="137" spans="1:4" ht="15.75" thickBot="1" x14ac:dyDescent="0.3">
      <c r="A137" s="4">
        <v>136</v>
      </c>
      <c r="B137" s="2" t="s">
        <v>229</v>
      </c>
      <c r="C137" s="9">
        <v>1078</v>
      </c>
      <c r="D137" s="2" t="s">
        <v>105</v>
      </c>
    </row>
    <row r="138" spans="1:4" ht="15.75" thickBot="1" x14ac:dyDescent="0.3">
      <c r="A138" s="4">
        <v>137</v>
      </c>
      <c r="B138" s="2" t="s">
        <v>32</v>
      </c>
      <c r="C138" s="9">
        <v>3596</v>
      </c>
      <c r="D138" s="2" t="s">
        <v>33</v>
      </c>
    </row>
    <row r="139" spans="1:4" ht="15.75" thickBot="1" x14ac:dyDescent="0.3">
      <c r="A139" s="4">
        <v>138</v>
      </c>
      <c r="B139" s="2" t="s">
        <v>188</v>
      </c>
      <c r="C139" s="9">
        <v>1200</v>
      </c>
      <c r="D139" s="2" t="s">
        <v>54</v>
      </c>
    </row>
    <row r="140" spans="1:4" ht="15.75" thickBot="1" x14ac:dyDescent="0.3">
      <c r="A140" s="4">
        <v>139</v>
      </c>
      <c r="B140" s="2" t="s">
        <v>116</v>
      </c>
      <c r="C140" s="9">
        <v>1670</v>
      </c>
      <c r="D140" s="2" t="s">
        <v>86</v>
      </c>
    </row>
    <row r="141" spans="1:4" ht="15.75" thickBot="1" x14ac:dyDescent="0.3">
      <c r="A141" s="4">
        <v>140</v>
      </c>
      <c r="B141" s="2" t="s">
        <v>102</v>
      </c>
      <c r="C141" s="9">
        <v>1927</v>
      </c>
      <c r="D141" s="2" t="s">
        <v>103</v>
      </c>
    </row>
    <row r="142" spans="1:4" ht="15.75" thickBot="1" x14ac:dyDescent="0.3">
      <c r="A142" s="4">
        <v>141</v>
      </c>
      <c r="B142" s="2" t="s">
        <v>107</v>
      </c>
      <c r="C142" s="9">
        <v>1865</v>
      </c>
      <c r="D142" s="2" t="s">
        <v>49</v>
      </c>
    </row>
    <row r="143" spans="1:4" ht="15.75" thickBot="1" x14ac:dyDescent="0.3">
      <c r="A143" s="4">
        <v>142</v>
      </c>
      <c r="B143" s="2" t="s">
        <v>153</v>
      </c>
      <c r="C143" s="9">
        <v>1372</v>
      </c>
      <c r="D143" s="2" t="s">
        <v>154</v>
      </c>
    </row>
    <row r="144" spans="1:4" ht="15.75" thickBot="1" x14ac:dyDescent="0.3">
      <c r="A144" s="4">
        <v>143</v>
      </c>
      <c r="B144" s="2" t="s">
        <v>41</v>
      </c>
      <c r="C144" s="9">
        <v>3078</v>
      </c>
      <c r="D144" s="2" t="s">
        <v>42</v>
      </c>
    </row>
    <row r="145" spans="1:4" ht="15.75" thickBot="1" x14ac:dyDescent="0.3">
      <c r="A145" s="4">
        <v>144</v>
      </c>
      <c r="B145" s="13" t="s">
        <v>247</v>
      </c>
      <c r="C145" s="14">
        <v>1006</v>
      </c>
      <c r="D145" s="13" t="s">
        <v>3</v>
      </c>
    </row>
    <row r="146" spans="1:4" ht="15.75" thickBot="1" x14ac:dyDescent="0.3">
      <c r="A146" s="4">
        <v>145</v>
      </c>
      <c r="B146" s="2" t="s">
        <v>104</v>
      </c>
      <c r="C146" s="9">
        <v>1900</v>
      </c>
      <c r="D146" s="2" t="s">
        <v>35</v>
      </c>
    </row>
    <row r="147" spans="1:4" ht="15.75" thickBot="1" x14ac:dyDescent="0.3">
      <c r="A147" s="4">
        <v>146</v>
      </c>
      <c r="B147" s="2" t="s">
        <v>94</v>
      </c>
      <c r="C147" s="9">
        <v>2100</v>
      </c>
      <c r="D147" s="2" t="s">
        <v>95</v>
      </c>
    </row>
    <row r="148" spans="1:4" ht="15.75" thickBot="1" x14ac:dyDescent="0.3">
      <c r="A148" s="4">
        <v>147</v>
      </c>
      <c r="B148" s="2" t="s">
        <v>235</v>
      </c>
      <c r="C148" s="9">
        <v>1049</v>
      </c>
      <c r="D148" s="2" t="s">
        <v>236</v>
      </c>
    </row>
    <row r="149" spans="1:4" ht="15.75" thickBot="1" x14ac:dyDescent="0.3">
      <c r="A149" s="4">
        <v>148</v>
      </c>
      <c r="B149" s="2" t="s">
        <v>205</v>
      </c>
      <c r="C149" s="9">
        <v>1130</v>
      </c>
      <c r="D149" s="2" t="s">
        <v>66</v>
      </c>
    </row>
    <row r="150" spans="1:4" ht="15.75" thickBot="1" x14ac:dyDescent="0.3">
      <c r="A150" s="4">
        <v>149</v>
      </c>
      <c r="B150" s="2" t="s">
        <v>100</v>
      </c>
      <c r="C150" s="9">
        <v>1950</v>
      </c>
      <c r="D150" s="2" t="s">
        <v>101</v>
      </c>
    </row>
    <row r="151" spans="1:4" ht="15.75" thickBot="1" x14ac:dyDescent="0.3">
      <c r="A151" s="4">
        <v>150</v>
      </c>
      <c r="B151" s="2" t="s">
        <v>132</v>
      </c>
      <c r="C151" s="9">
        <v>1591</v>
      </c>
      <c r="D151" s="2" t="s">
        <v>73</v>
      </c>
    </row>
    <row r="152" spans="1:4" ht="15.75" thickBot="1" x14ac:dyDescent="0.3">
      <c r="A152" s="4">
        <v>151</v>
      </c>
      <c r="B152" s="2" t="s">
        <v>28</v>
      </c>
      <c r="C152" s="9">
        <v>3650</v>
      </c>
      <c r="D152" s="2" t="s">
        <v>29</v>
      </c>
    </row>
    <row r="153" spans="1:4" ht="15.75" thickBot="1" x14ac:dyDescent="0.3">
      <c r="A153" s="4">
        <v>152</v>
      </c>
      <c r="B153" s="2" t="s">
        <v>83</v>
      </c>
      <c r="C153" s="9">
        <v>2270</v>
      </c>
      <c r="D153" s="2" t="s">
        <v>84</v>
      </c>
    </row>
    <row r="154" spans="1:4" ht="15.75" thickBot="1" x14ac:dyDescent="0.3">
      <c r="A154" s="4">
        <v>153</v>
      </c>
      <c r="B154" s="2" t="s">
        <v>180</v>
      </c>
      <c r="C154" s="9">
        <v>1236</v>
      </c>
      <c r="D154" s="2" t="s">
        <v>77</v>
      </c>
    </row>
    <row r="155" spans="1:4" ht="15.75" thickBot="1" x14ac:dyDescent="0.3">
      <c r="A155" s="4">
        <v>154</v>
      </c>
      <c r="B155" s="2" t="s">
        <v>70</v>
      </c>
      <c r="C155" s="9">
        <v>2490</v>
      </c>
      <c r="D155" s="2" t="s">
        <v>71</v>
      </c>
    </row>
    <row r="156" spans="1:4" ht="15.75" thickBot="1" x14ac:dyDescent="0.3">
      <c r="A156" s="4">
        <v>155</v>
      </c>
      <c r="B156" s="2" t="s">
        <v>140</v>
      </c>
      <c r="C156" s="9">
        <v>1480</v>
      </c>
      <c r="D156" s="2" t="s">
        <v>49</v>
      </c>
    </row>
    <row r="157" spans="1:4" ht="15.75" thickBot="1" x14ac:dyDescent="0.3">
      <c r="A157" s="4">
        <v>156</v>
      </c>
      <c r="B157" s="2" t="s">
        <v>75</v>
      </c>
      <c r="C157" s="9">
        <v>2428</v>
      </c>
      <c r="D157" s="2" t="s">
        <v>31</v>
      </c>
    </row>
    <row r="158" spans="1:4" ht="15.75" thickBot="1" x14ac:dyDescent="0.3">
      <c r="A158" s="4">
        <v>157</v>
      </c>
      <c r="B158" s="2" t="s">
        <v>118</v>
      </c>
      <c r="C158" s="9">
        <v>1610</v>
      </c>
      <c r="D158" s="2" t="s">
        <v>3</v>
      </c>
    </row>
    <row r="159" spans="1:4" ht="15.75" thickBot="1" x14ac:dyDescent="0.3">
      <c r="A159" s="4">
        <v>158</v>
      </c>
      <c r="B159" s="2" t="s">
        <v>187</v>
      </c>
      <c r="C159" s="9">
        <v>1210</v>
      </c>
      <c r="D159" s="2" t="s">
        <v>97</v>
      </c>
    </row>
    <row r="160" spans="1:4" ht="15.75" thickBot="1" x14ac:dyDescent="0.3">
      <c r="A160" s="4">
        <v>159</v>
      </c>
      <c r="B160" s="2" t="s">
        <v>56</v>
      </c>
      <c r="C160" s="9">
        <v>2650</v>
      </c>
      <c r="D160" s="2" t="s">
        <v>18</v>
      </c>
    </row>
    <row r="161" spans="1:4" ht="15.75" thickBot="1" x14ac:dyDescent="0.3">
      <c r="A161" s="4">
        <v>160</v>
      </c>
      <c r="B161" s="2" t="s">
        <v>237</v>
      </c>
      <c r="C161" s="9">
        <v>1047</v>
      </c>
      <c r="D161" s="2" t="s">
        <v>238</v>
      </c>
    </row>
    <row r="162" spans="1:4" ht="15.75" thickBot="1" x14ac:dyDescent="0.3">
      <c r="A162" s="4">
        <v>161</v>
      </c>
      <c r="B162" s="2" t="s">
        <v>99</v>
      </c>
      <c r="C162" s="9">
        <v>1978</v>
      </c>
      <c r="D162" s="2" t="s">
        <v>18</v>
      </c>
    </row>
    <row r="163" spans="1:4" ht="15.75" thickBot="1" x14ac:dyDescent="0.3">
      <c r="A163" s="4">
        <v>162</v>
      </c>
      <c r="B163" s="2" t="s">
        <v>30</v>
      </c>
      <c r="C163" s="9">
        <v>3645</v>
      </c>
      <c r="D163" s="2" t="s">
        <v>31</v>
      </c>
    </row>
    <row r="164" spans="1:4" ht="15.75" thickBot="1" x14ac:dyDescent="0.3">
      <c r="A164" s="4">
        <v>163</v>
      </c>
      <c r="B164" s="2" t="s">
        <v>127</v>
      </c>
      <c r="C164" s="9">
        <v>1600</v>
      </c>
      <c r="D164" s="2" t="s">
        <v>25</v>
      </c>
    </row>
    <row r="165" spans="1:4" ht="15.75" thickBot="1" x14ac:dyDescent="0.3">
      <c r="A165" s="4">
        <v>164</v>
      </c>
      <c r="B165" s="2" t="s">
        <v>156</v>
      </c>
      <c r="C165" s="9">
        <v>1370</v>
      </c>
      <c r="D165" s="2" t="s">
        <v>110</v>
      </c>
    </row>
    <row r="166" spans="1:4" ht="15.75" thickBot="1" x14ac:dyDescent="0.3">
      <c r="A166" s="4">
        <v>165</v>
      </c>
      <c r="B166" s="2" t="s">
        <v>206</v>
      </c>
      <c r="C166" s="9">
        <v>1130</v>
      </c>
      <c r="D166" s="2" t="s">
        <v>207</v>
      </c>
    </row>
    <row r="167" spans="1:4" ht="15.75" thickBot="1" x14ac:dyDescent="0.3">
      <c r="A167" s="4">
        <v>166</v>
      </c>
      <c r="B167" s="2" t="s">
        <v>152</v>
      </c>
      <c r="C167" s="9">
        <v>1400</v>
      </c>
      <c r="D167" s="2" t="s">
        <v>147</v>
      </c>
    </row>
    <row r="168" spans="1:4" ht="15.75" thickBot="1" x14ac:dyDescent="0.3">
      <c r="A168" s="4">
        <v>167</v>
      </c>
      <c r="B168" s="2" t="s">
        <v>216</v>
      </c>
      <c r="C168" s="9">
        <v>1102</v>
      </c>
      <c r="D168" s="2" t="s">
        <v>77</v>
      </c>
    </row>
    <row r="169" spans="1:4" ht="15.75" thickBot="1" x14ac:dyDescent="0.3">
      <c r="A169" s="4">
        <v>168</v>
      </c>
      <c r="B169" s="2" t="s">
        <v>195</v>
      </c>
      <c r="C169" s="9">
        <v>1150</v>
      </c>
      <c r="D169" s="2" t="s">
        <v>196</v>
      </c>
    </row>
    <row r="170" spans="1:4" ht="15.75" thickBot="1" x14ac:dyDescent="0.3">
      <c r="A170" s="4">
        <v>169</v>
      </c>
      <c r="B170" s="2" t="s">
        <v>96</v>
      </c>
      <c r="C170" s="9">
        <v>2100</v>
      </c>
      <c r="D170" s="2" t="s">
        <v>35</v>
      </c>
    </row>
    <row r="171" spans="1:4" ht="15.75" thickBot="1" x14ac:dyDescent="0.3">
      <c r="A171" s="4">
        <v>170</v>
      </c>
      <c r="B171" s="2" t="s">
        <v>163</v>
      </c>
      <c r="C171" s="9">
        <v>1323</v>
      </c>
      <c r="D171" s="2" t="s">
        <v>4</v>
      </c>
    </row>
    <row r="172" spans="1:4" ht="15.75" thickBot="1" x14ac:dyDescent="0.3">
      <c r="A172" s="4">
        <v>171</v>
      </c>
      <c r="B172" s="2" t="s">
        <v>155</v>
      </c>
      <c r="C172" s="9">
        <v>1370</v>
      </c>
      <c r="D172" s="2" t="s">
        <v>51</v>
      </c>
    </row>
    <row r="173" spans="1:4" ht="15.75" thickBot="1" x14ac:dyDescent="0.3">
      <c r="A173" s="4">
        <v>172</v>
      </c>
      <c r="B173" s="2" t="s">
        <v>4</v>
      </c>
      <c r="C173" s="9">
        <v>6300</v>
      </c>
      <c r="D173" s="2" t="s">
        <v>5</v>
      </c>
    </row>
    <row r="174" spans="1:4" ht="15.75" thickBot="1" x14ac:dyDescent="0.3">
      <c r="A174" s="4">
        <v>173</v>
      </c>
      <c r="B174" s="2" t="s">
        <v>10</v>
      </c>
      <c r="C174" s="9">
        <v>5464</v>
      </c>
      <c r="D174" s="2" t="s">
        <v>11</v>
      </c>
    </row>
    <row r="175" spans="1:4" ht="15.75" thickBot="1" x14ac:dyDescent="0.3">
      <c r="A175" s="4">
        <v>174</v>
      </c>
      <c r="B175" s="2" t="s">
        <v>222</v>
      </c>
      <c r="C175" s="9">
        <v>1080</v>
      </c>
      <c r="D175" s="2" t="s">
        <v>131</v>
      </c>
    </row>
    <row r="176" spans="1:4" ht="15.75" thickBot="1" x14ac:dyDescent="0.3">
      <c r="A176" s="4">
        <v>175</v>
      </c>
      <c r="B176" s="2" t="s">
        <v>8</v>
      </c>
      <c r="C176" s="9">
        <v>5539</v>
      </c>
      <c r="D176" s="2" t="s">
        <v>9</v>
      </c>
    </row>
    <row r="177" spans="1:4" ht="15.75" thickBot="1" x14ac:dyDescent="0.3">
      <c r="A177" s="4">
        <v>176</v>
      </c>
      <c r="B177" s="2" t="s">
        <v>37</v>
      </c>
      <c r="C177" s="9">
        <v>3185</v>
      </c>
      <c r="D177" s="2" t="s">
        <v>38</v>
      </c>
    </row>
    <row r="178" spans="1:4" ht="15.75" thickBot="1" x14ac:dyDescent="0.3">
      <c r="A178" s="4">
        <v>177</v>
      </c>
      <c r="B178" s="3" t="s">
        <v>54</v>
      </c>
      <c r="C178" s="5">
        <v>2693</v>
      </c>
      <c r="D178" s="3" t="s">
        <v>55</v>
      </c>
    </row>
    <row r="179" spans="1:4" ht="15.75" thickBot="1" x14ac:dyDescent="0.3">
      <c r="A179" s="4">
        <v>178</v>
      </c>
      <c r="B179" s="11" t="s">
        <v>178</v>
      </c>
      <c r="C179" s="12">
        <v>1242</v>
      </c>
      <c r="D179" s="11" t="s">
        <v>103</v>
      </c>
    </row>
    <row r="180" spans="1:4" x14ac:dyDescent="0.25">
      <c r="A180" s="8"/>
    </row>
  </sheetData>
  <sortState ref="A2:D179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10" sqref="J10"/>
    </sheetView>
  </sheetViews>
  <sheetFormatPr defaultRowHeight="15" x14ac:dyDescent="0.25"/>
  <cols>
    <col min="1" max="1" width="14.42578125" style="15" customWidth="1"/>
    <col min="2" max="2" width="12.85546875" style="10" customWidth="1"/>
    <col min="3" max="4" width="9.140625" style="10"/>
    <col min="5" max="5" width="15.140625" style="10" customWidth="1"/>
    <col min="6" max="6" width="14.140625" style="10" customWidth="1"/>
    <col min="7" max="7" width="14.85546875" style="10" customWidth="1"/>
    <col min="8" max="8" width="9.85546875" style="10" customWidth="1"/>
    <col min="9" max="9" width="14.140625" style="10" customWidth="1"/>
    <col min="10" max="10" width="12.140625" style="10" customWidth="1"/>
    <col min="11" max="11" width="12.28515625" style="10" customWidth="1"/>
    <col min="12" max="12" width="12.85546875" customWidth="1"/>
    <col min="13" max="13" width="13.5703125" customWidth="1"/>
  </cols>
  <sheetData>
    <row r="1" spans="1:13" ht="45" x14ac:dyDescent="0.25">
      <c r="A1" s="15" t="s">
        <v>285</v>
      </c>
      <c r="B1" s="21" t="s">
        <v>275</v>
      </c>
      <c r="C1" s="21" t="s">
        <v>276</v>
      </c>
      <c r="D1" s="21" t="s">
        <v>277</v>
      </c>
      <c r="E1" s="21" t="s">
        <v>279</v>
      </c>
      <c r="F1" s="21" t="s">
        <v>278</v>
      </c>
      <c r="G1" s="21" t="s">
        <v>280</v>
      </c>
      <c r="H1" s="21" t="s">
        <v>282</v>
      </c>
      <c r="I1" s="21" t="s">
        <v>281</v>
      </c>
      <c r="J1" s="21" t="s">
        <v>283</v>
      </c>
      <c r="K1" s="21" t="s">
        <v>284</v>
      </c>
      <c r="L1" s="19" t="s">
        <v>287</v>
      </c>
      <c r="M1" s="19" t="s">
        <v>289</v>
      </c>
    </row>
    <row r="2" spans="1:13" x14ac:dyDescent="0.25">
      <c r="A2" s="22" t="s">
        <v>255</v>
      </c>
      <c r="B2" s="10">
        <v>18</v>
      </c>
      <c r="C2" s="10">
        <v>17</v>
      </c>
      <c r="D2" s="10">
        <v>19</v>
      </c>
      <c r="E2" s="10">
        <v>18</v>
      </c>
      <c r="F2" s="10">
        <v>19</v>
      </c>
      <c r="G2" s="10">
        <v>14</v>
      </c>
      <c r="H2" s="10">
        <v>20</v>
      </c>
      <c r="I2" s="10">
        <v>20</v>
      </c>
      <c r="J2" s="10">
        <v>19</v>
      </c>
      <c r="K2" s="10">
        <v>17</v>
      </c>
      <c r="L2" s="20"/>
      <c r="M2" s="20"/>
    </row>
    <row r="3" spans="1:13" x14ac:dyDescent="0.25">
      <c r="A3" s="22" t="s">
        <v>256</v>
      </c>
      <c r="B3" s="10">
        <v>11</v>
      </c>
      <c r="C3" s="10">
        <v>12</v>
      </c>
      <c r="D3" s="10">
        <v>11</v>
      </c>
      <c r="E3" s="10">
        <v>15</v>
      </c>
      <c r="F3" s="10">
        <v>16</v>
      </c>
      <c r="G3" s="10">
        <v>17</v>
      </c>
      <c r="H3" s="10">
        <v>18</v>
      </c>
      <c r="I3" s="10">
        <v>18</v>
      </c>
      <c r="J3" s="10">
        <v>18</v>
      </c>
      <c r="K3" s="10">
        <v>11</v>
      </c>
      <c r="L3" s="20"/>
      <c r="M3" s="20"/>
    </row>
    <row r="4" spans="1:13" x14ac:dyDescent="0.25">
      <c r="A4" s="22" t="s">
        <v>257</v>
      </c>
      <c r="B4" s="10">
        <f>B3+3</f>
        <v>14</v>
      </c>
      <c r="C4" s="10">
        <f t="shared" ref="C4:K4" si="0">C3+3</f>
        <v>15</v>
      </c>
      <c r="D4" s="10">
        <f t="shared" si="0"/>
        <v>14</v>
      </c>
      <c r="E4" s="10">
        <f t="shared" si="0"/>
        <v>18</v>
      </c>
      <c r="F4" s="10">
        <f t="shared" si="0"/>
        <v>19</v>
      </c>
      <c r="G4" s="10">
        <f t="shared" si="0"/>
        <v>20</v>
      </c>
      <c r="H4" s="10">
        <f t="shared" si="0"/>
        <v>21</v>
      </c>
      <c r="I4" s="10">
        <f t="shared" si="0"/>
        <v>21</v>
      </c>
      <c r="J4" s="10">
        <f t="shared" si="0"/>
        <v>21</v>
      </c>
      <c r="K4" s="10">
        <f t="shared" si="0"/>
        <v>14</v>
      </c>
      <c r="L4" s="20"/>
      <c r="M4" s="20"/>
    </row>
    <row r="5" spans="1:13" x14ac:dyDescent="0.25">
      <c r="A5" s="22" t="s">
        <v>258</v>
      </c>
      <c r="B5" s="10">
        <f>B2-1</f>
        <v>17</v>
      </c>
      <c r="C5" s="10">
        <f t="shared" ref="C5:K5" si="1">C2-1</f>
        <v>16</v>
      </c>
      <c r="D5" s="10">
        <f t="shared" si="1"/>
        <v>18</v>
      </c>
      <c r="E5" s="10">
        <f t="shared" si="1"/>
        <v>17</v>
      </c>
      <c r="F5" s="10">
        <f t="shared" si="1"/>
        <v>18</v>
      </c>
      <c r="G5" s="10">
        <f t="shared" si="1"/>
        <v>13</v>
      </c>
      <c r="H5" s="10">
        <f t="shared" si="1"/>
        <v>19</v>
      </c>
      <c r="I5" s="10">
        <f t="shared" si="1"/>
        <v>19</v>
      </c>
      <c r="J5" s="10">
        <f t="shared" si="1"/>
        <v>18</v>
      </c>
      <c r="K5" s="10">
        <f t="shared" si="1"/>
        <v>16</v>
      </c>
      <c r="L5" s="20"/>
      <c r="M5" s="20"/>
    </row>
    <row r="6" spans="1:13" x14ac:dyDescent="0.25">
      <c r="A6" s="22" t="s">
        <v>259</v>
      </c>
      <c r="B6" s="10">
        <f>B5-4</f>
        <v>13</v>
      </c>
      <c r="C6" s="10">
        <f t="shared" ref="C6:K6" si="2">C5-4</f>
        <v>12</v>
      </c>
      <c r="D6" s="10">
        <f t="shared" si="2"/>
        <v>14</v>
      </c>
      <c r="E6" s="10">
        <f t="shared" si="2"/>
        <v>13</v>
      </c>
      <c r="F6" s="10">
        <f t="shared" si="2"/>
        <v>14</v>
      </c>
      <c r="G6" s="10">
        <f t="shared" si="2"/>
        <v>9</v>
      </c>
      <c r="H6" s="10">
        <f t="shared" si="2"/>
        <v>15</v>
      </c>
      <c r="I6" s="10">
        <f t="shared" si="2"/>
        <v>15</v>
      </c>
      <c r="J6" s="10">
        <f t="shared" si="2"/>
        <v>14</v>
      </c>
      <c r="K6" s="10">
        <f t="shared" si="2"/>
        <v>12</v>
      </c>
      <c r="L6" s="20"/>
      <c r="M6" s="20"/>
    </row>
    <row r="7" spans="1:13" x14ac:dyDescent="0.25">
      <c r="A7" s="22" t="s">
        <v>260</v>
      </c>
      <c r="B7" s="10">
        <v>19</v>
      </c>
      <c r="C7" s="10">
        <v>19</v>
      </c>
      <c r="D7" s="10">
        <v>19</v>
      </c>
      <c r="E7" s="10">
        <v>20</v>
      </c>
      <c r="F7" s="10">
        <v>20</v>
      </c>
      <c r="G7" s="10">
        <v>20</v>
      </c>
      <c r="H7" s="10">
        <v>19</v>
      </c>
      <c r="I7" s="10">
        <v>18</v>
      </c>
      <c r="J7" s="10">
        <v>18</v>
      </c>
      <c r="K7" s="10">
        <v>20</v>
      </c>
      <c r="L7" s="20"/>
      <c r="M7" s="20"/>
    </row>
    <row r="8" spans="1:13" x14ac:dyDescent="0.25">
      <c r="A8" s="22" t="s">
        <v>261</v>
      </c>
      <c r="B8" s="10">
        <v>10</v>
      </c>
      <c r="C8" s="10">
        <v>10</v>
      </c>
      <c r="D8" s="10">
        <v>10</v>
      </c>
      <c r="E8" s="10">
        <v>11</v>
      </c>
      <c r="F8" s="10">
        <v>12</v>
      </c>
      <c r="G8" s="10">
        <v>13</v>
      </c>
      <c r="H8" s="10">
        <v>11</v>
      </c>
      <c r="I8" s="10">
        <v>13</v>
      </c>
      <c r="J8" s="10">
        <v>17</v>
      </c>
      <c r="K8" s="10">
        <v>15</v>
      </c>
      <c r="L8" s="20"/>
      <c r="M8" s="20"/>
    </row>
    <row r="9" spans="1:13" x14ac:dyDescent="0.25">
      <c r="A9" s="22" t="s">
        <v>262</v>
      </c>
      <c r="B9" s="10">
        <f>B8+5</f>
        <v>15</v>
      </c>
      <c r="C9" s="10">
        <f t="shared" ref="C9:K9" si="3">C8+5</f>
        <v>15</v>
      </c>
      <c r="D9" s="10">
        <f t="shared" si="3"/>
        <v>15</v>
      </c>
      <c r="E9" s="10">
        <f t="shared" si="3"/>
        <v>16</v>
      </c>
      <c r="F9" s="10">
        <f t="shared" si="3"/>
        <v>17</v>
      </c>
      <c r="G9" s="10">
        <f t="shared" si="3"/>
        <v>18</v>
      </c>
      <c r="H9" s="10">
        <f t="shared" si="3"/>
        <v>16</v>
      </c>
      <c r="I9" s="10">
        <f t="shared" si="3"/>
        <v>18</v>
      </c>
      <c r="J9" s="10">
        <v>20</v>
      </c>
      <c r="K9" s="10">
        <f t="shared" si="3"/>
        <v>20</v>
      </c>
      <c r="L9" s="20"/>
      <c r="M9" s="20"/>
    </row>
    <row r="10" spans="1:13" x14ac:dyDescent="0.25">
      <c r="A10" s="22" t="s">
        <v>263</v>
      </c>
      <c r="B10" s="10">
        <f>B2</f>
        <v>18</v>
      </c>
      <c r="C10" s="10">
        <f t="shared" ref="C10:K10" si="4">C2</f>
        <v>17</v>
      </c>
      <c r="D10" s="10">
        <f t="shared" si="4"/>
        <v>19</v>
      </c>
      <c r="E10" s="10">
        <f t="shared" si="4"/>
        <v>18</v>
      </c>
      <c r="F10" s="10">
        <f t="shared" si="4"/>
        <v>19</v>
      </c>
      <c r="G10" s="10">
        <f t="shared" si="4"/>
        <v>14</v>
      </c>
      <c r="H10" s="10">
        <v>18</v>
      </c>
      <c r="I10" s="10">
        <f t="shared" si="4"/>
        <v>20</v>
      </c>
      <c r="J10" s="10">
        <f t="shared" si="4"/>
        <v>19</v>
      </c>
      <c r="K10" s="10">
        <f t="shared" si="4"/>
        <v>17</v>
      </c>
      <c r="L10" s="20"/>
      <c r="M10" s="20"/>
    </row>
    <row r="11" spans="1:13" x14ac:dyDescent="0.25">
      <c r="A11" s="22" t="s">
        <v>264</v>
      </c>
      <c r="B11" s="10">
        <f>B6+5</f>
        <v>18</v>
      </c>
      <c r="C11" s="10">
        <f t="shared" ref="C11:K11" si="5">C6+5</f>
        <v>17</v>
      </c>
      <c r="D11" s="10">
        <f t="shared" si="5"/>
        <v>19</v>
      </c>
      <c r="E11" s="10">
        <f t="shared" si="5"/>
        <v>18</v>
      </c>
      <c r="F11" s="10">
        <f t="shared" si="5"/>
        <v>19</v>
      </c>
      <c r="G11" s="10">
        <f t="shared" si="5"/>
        <v>14</v>
      </c>
      <c r="H11" s="10">
        <f t="shared" si="5"/>
        <v>20</v>
      </c>
      <c r="I11" s="10">
        <f t="shared" si="5"/>
        <v>20</v>
      </c>
      <c r="J11" s="10">
        <f t="shared" si="5"/>
        <v>19</v>
      </c>
      <c r="K11" s="10">
        <f t="shared" si="5"/>
        <v>17</v>
      </c>
      <c r="L11" s="20"/>
      <c r="M11" s="20"/>
    </row>
    <row r="12" spans="1:13" x14ac:dyDescent="0.25">
      <c r="A12" s="22" t="s">
        <v>265</v>
      </c>
      <c r="B12" s="10">
        <f>B8</f>
        <v>10</v>
      </c>
      <c r="C12" s="10">
        <v>11</v>
      </c>
      <c r="D12" s="10">
        <v>13</v>
      </c>
      <c r="E12" s="10">
        <f t="shared" ref="C12:K12" si="6">E8</f>
        <v>11</v>
      </c>
      <c r="F12" s="10">
        <f t="shared" si="6"/>
        <v>12</v>
      </c>
      <c r="G12" s="10">
        <f t="shared" si="6"/>
        <v>13</v>
      </c>
      <c r="H12" s="10">
        <f t="shared" si="6"/>
        <v>11</v>
      </c>
      <c r="I12" s="10">
        <f t="shared" si="6"/>
        <v>13</v>
      </c>
      <c r="J12" s="10">
        <f t="shared" si="6"/>
        <v>17</v>
      </c>
      <c r="K12" s="10">
        <f t="shared" si="6"/>
        <v>15</v>
      </c>
      <c r="L12" s="20"/>
      <c r="M12" s="20"/>
    </row>
    <row r="13" spans="1:13" x14ac:dyDescent="0.25">
      <c r="A13" s="22" t="s">
        <v>266</v>
      </c>
      <c r="B13" s="10">
        <f>B3+2</f>
        <v>13</v>
      </c>
      <c r="C13" s="10">
        <f t="shared" ref="C13:K13" si="7">C3+2</f>
        <v>14</v>
      </c>
      <c r="D13" s="10">
        <f t="shared" si="7"/>
        <v>13</v>
      </c>
      <c r="E13" s="10">
        <f t="shared" si="7"/>
        <v>17</v>
      </c>
      <c r="F13" s="10">
        <f t="shared" si="7"/>
        <v>18</v>
      </c>
      <c r="G13" s="10">
        <f t="shared" si="7"/>
        <v>19</v>
      </c>
      <c r="H13" s="10">
        <f t="shared" si="7"/>
        <v>20</v>
      </c>
      <c r="I13" s="10">
        <f t="shared" si="7"/>
        <v>20</v>
      </c>
      <c r="J13" s="10">
        <f t="shared" si="7"/>
        <v>20</v>
      </c>
      <c r="K13" s="10">
        <f t="shared" si="7"/>
        <v>13</v>
      </c>
      <c r="L13" s="20"/>
      <c r="M13" s="20"/>
    </row>
    <row r="14" spans="1:13" x14ac:dyDescent="0.25">
      <c r="A14" s="22" t="s">
        <v>267</v>
      </c>
      <c r="B14" s="10">
        <f>B10+1</f>
        <v>19</v>
      </c>
      <c r="C14" s="10">
        <f t="shared" ref="C14:K14" si="8">C10+1</f>
        <v>18</v>
      </c>
      <c r="D14" s="10">
        <f t="shared" si="8"/>
        <v>20</v>
      </c>
      <c r="E14" s="10">
        <f t="shared" si="8"/>
        <v>19</v>
      </c>
      <c r="F14" s="10">
        <f t="shared" si="8"/>
        <v>20</v>
      </c>
      <c r="G14" s="10">
        <f t="shared" si="8"/>
        <v>15</v>
      </c>
      <c r="H14" s="10">
        <f t="shared" si="8"/>
        <v>19</v>
      </c>
      <c r="I14" s="10">
        <v>18</v>
      </c>
      <c r="J14" s="10">
        <f t="shared" si="8"/>
        <v>20</v>
      </c>
      <c r="K14" s="10">
        <f t="shared" si="8"/>
        <v>18</v>
      </c>
      <c r="L14" s="20"/>
      <c r="M14" s="20"/>
    </row>
    <row r="15" spans="1:13" x14ac:dyDescent="0.25">
      <c r="A15" s="22" t="s">
        <v>268</v>
      </c>
      <c r="B15" s="10">
        <f>B2-1</f>
        <v>17</v>
      </c>
      <c r="C15" s="10">
        <f t="shared" ref="C15:K15" si="9">C2-1</f>
        <v>16</v>
      </c>
      <c r="D15" s="10">
        <f t="shared" si="9"/>
        <v>18</v>
      </c>
      <c r="E15" s="10">
        <f t="shared" si="9"/>
        <v>17</v>
      </c>
      <c r="F15" s="10">
        <f t="shared" si="9"/>
        <v>18</v>
      </c>
      <c r="G15" s="10">
        <f t="shared" si="9"/>
        <v>13</v>
      </c>
      <c r="H15" s="10">
        <f t="shared" si="9"/>
        <v>19</v>
      </c>
      <c r="I15" s="10">
        <f t="shared" si="9"/>
        <v>19</v>
      </c>
      <c r="J15" s="10">
        <f t="shared" si="9"/>
        <v>18</v>
      </c>
      <c r="K15" s="10">
        <f t="shared" si="9"/>
        <v>16</v>
      </c>
      <c r="L15" s="20"/>
      <c r="M15" s="20"/>
    </row>
    <row r="16" spans="1:13" x14ac:dyDescent="0.25">
      <c r="A16" s="22" t="s">
        <v>269</v>
      </c>
      <c r="B16" s="10">
        <f>B15-1</f>
        <v>16</v>
      </c>
      <c r="C16" s="10">
        <f t="shared" ref="C16:K16" si="10">C15-1</f>
        <v>15</v>
      </c>
      <c r="D16" s="10">
        <f t="shared" si="10"/>
        <v>17</v>
      </c>
      <c r="E16" s="10">
        <f t="shared" si="10"/>
        <v>16</v>
      </c>
      <c r="F16" s="10">
        <f t="shared" si="10"/>
        <v>17</v>
      </c>
      <c r="G16" s="10">
        <f t="shared" si="10"/>
        <v>12</v>
      </c>
      <c r="H16" s="10">
        <f t="shared" si="10"/>
        <v>18</v>
      </c>
      <c r="I16" s="10">
        <f t="shared" si="10"/>
        <v>18</v>
      </c>
      <c r="J16" s="10">
        <f t="shared" si="10"/>
        <v>17</v>
      </c>
      <c r="K16" s="10">
        <f t="shared" si="10"/>
        <v>15</v>
      </c>
      <c r="L16" s="20"/>
      <c r="M16" s="20"/>
    </row>
    <row r="17" spans="1:13" x14ac:dyDescent="0.25">
      <c r="A17" s="22" t="s">
        <v>270</v>
      </c>
      <c r="B17" s="10">
        <f>B12+3</f>
        <v>13</v>
      </c>
      <c r="C17" s="10">
        <f t="shared" ref="C17:K17" si="11">C12+3</f>
        <v>14</v>
      </c>
      <c r="D17" s="10">
        <f t="shared" si="11"/>
        <v>16</v>
      </c>
      <c r="E17" s="10">
        <f t="shared" si="11"/>
        <v>14</v>
      </c>
      <c r="F17" s="10">
        <f t="shared" si="11"/>
        <v>15</v>
      </c>
      <c r="G17" s="10">
        <f t="shared" si="11"/>
        <v>16</v>
      </c>
      <c r="H17" s="10">
        <f t="shared" si="11"/>
        <v>14</v>
      </c>
      <c r="I17" s="10">
        <f t="shared" si="11"/>
        <v>16</v>
      </c>
      <c r="J17" s="10">
        <f t="shared" si="11"/>
        <v>20</v>
      </c>
      <c r="K17" s="10">
        <f t="shared" si="11"/>
        <v>18</v>
      </c>
      <c r="L17" s="20"/>
      <c r="M17" s="20"/>
    </row>
    <row r="18" spans="1:13" x14ac:dyDescent="0.25">
      <c r="A18" s="22" t="s">
        <v>271</v>
      </c>
      <c r="B18" s="10">
        <f>B6+1</f>
        <v>14</v>
      </c>
      <c r="C18" s="10">
        <f t="shared" ref="C18:K18" si="12">C6+1</f>
        <v>13</v>
      </c>
      <c r="D18" s="10">
        <f t="shared" si="12"/>
        <v>15</v>
      </c>
      <c r="E18" s="10">
        <f t="shared" si="12"/>
        <v>14</v>
      </c>
      <c r="F18" s="10">
        <f t="shared" si="12"/>
        <v>15</v>
      </c>
      <c r="G18" s="10">
        <f t="shared" si="12"/>
        <v>10</v>
      </c>
      <c r="H18" s="10">
        <f t="shared" si="12"/>
        <v>16</v>
      </c>
      <c r="I18" s="10">
        <f t="shared" si="12"/>
        <v>16</v>
      </c>
      <c r="J18" s="10">
        <f t="shared" si="12"/>
        <v>15</v>
      </c>
      <c r="K18" s="10">
        <f t="shared" si="12"/>
        <v>13</v>
      </c>
      <c r="L18" s="20"/>
      <c r="M18" s="20"/>
    </row>
    <row r="19" spans="1:13" x14ac:dyDescent="0.25">
      <c r="A19" s="22" t="s">
        <v>272</v>
      </c>
      <c r="B19" s="10">
        <v>20</v>
      </c>
      <c r="C19" s="10">
        <v>20</v>
      </c>
      <c r="D19" s="10">
        <v>20</v>
      </c>
      <c r="E19" s="10">
        <v>20</v>
      </c>
      <c r="F19" s="10">
        <v>19</v>
      </c>
      <c r="G19" s="10">
        <v>19</v>
      </c>
      <c r="H19" s="10">
        <v>19</v>
      </c>
      <c r="I19" s="10">
        <v>20</v>
      </c>
      <c r="J19" s="10">
        <v>20</v>
      </c>
      <c r="K19" s="10">
        <v>20</v>
      </c>
      <c r="L19" s="20"/>
      <c r="M19" s="20"/>
    </row>
    <row r="20" spans="1:13" x14ac:dyDescent="0.25">
      <c r="A20" s="22" t="s">
        <v>273</v>
      </c>
      <c r="B20" s="10">
        <f>B5-1</f>
        <v>16</v>
      </c>
      <c r="C20" s="10">
        <f t="shared" ref="C20:K20" si="13">C5-1</f>
        <v>15</v>
      </c>
      <c r="D20" s="10">
        <f t="shared" si="13"/>
        <v>17</v>
      </c>
      <c r="E20" s="10">
        <f t="shared" si="13"/>
        <v>16</v>
      </c>
      <c r="F20" s="10">
        <f t="shared" si="13"/>
        <v>17</v>
      </c>
      <c r="G20" s="10">
        <f t="shared" si="13"/>
        <v>12</v>
      </c>
      <c r="H20" s="10">
        <f t="shared" si="13"/>
        <v>18</v>
      </c>
      <c r="I20" s="10">
        <f t="shared" si="13"/>
        <v>18</v>
      </c>
      <c r="J20" s="10">
        <f t="shared" si="13"/>
        <v>17</v>
      </c>
      <c r="K20" s="10">
        <f t="shared" si="13"/>
        <v>15</v>
      </c>
      <c r="L20" s="20"/>
      <c r="M20" s="20"/>
    </row>
    <row r="21" spans="1:13" x14ac:dyDescent="0.25">
      <c r="A21" s="22" t="s">
        <v>274</v>
      </c>
      <c r="B21" s="10">
        <f>B9+1</f>
        <v>16</v>
      </c>
      <c r="C21" s="10">
        <f t="shared" ref="C21:K21" si="14">C9+1</f>
        <v>16</v>
      </c>
      <c r="D21" s="10">
        <f t="shared" si="14"/>
        <v>16</v>
      </c>
      <c r="E21" s="10">
        <v>15</v>
      </c>
      <c r="F21" s="10">
        <f t="shared" si="14"/>
        <v>18</v>
      </c>
      <c r="G21" s="10">
        <f t="shared" si="14"/>
        <v>19</v>
      </c>
      <c r="H21" s="10">
        <f t="shared" si="14"/>
        <v>17</v>
      </c>
      <c r="I21" s="10">
        <f t="shared" si="14"/>
        <v>19</v>
      </c>
      <c r="J21" s="10">
        <v>17</v>
      </c>
      <c r="K21" s="10">
        <v>14</v>
      </c>
      <c r="L21" s="20"/>
      <c r="M21" s="20"/>
    </row>
    <row r="22" spans="1:13" ht="30" x14ac:dyDescent="0.25">
      <c r="A22" s="16" t="s">
        <v>286</v>
      </c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20"/>
      <c r="M22" s="20"/>
    </row>
    <row r="23" spans="1:13" ht="45" x14ac:dyDescent="0.25">
      <c r="A23" s="16" t="s">
        <v>288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 OF RIVERS</vt:lpstr>
      <vt:lpstr>ΒΑΘΜΟΙ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Longest Rivers</dc:title>
  <dc:creator>www.downloadexcelfiles.com</dc:creator>
  <cp:lastModifiedBy>mixalis</cp:lastModifiedBy>
  <dcterms:created xsi:type="dcterms:W3CDTF">2014-02-07T06:02:46Z</dcterms:created>
  <dcterms:modified xsi:type="dcterms:W3CDTF">2018-01-08T16:01:18Z</dcterms:modified>
</cp:coreProperties>
</file>