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195" windowHeight="10800"/>
  </bookViews>
  <sheets>
    <sheet name="ΑΝΑΠΤ ΥΠΟΣΤ ΔΟΜΩΝ" sheetId="6" r:id="rId1"/>
  </sheets>
  <externalReferences>
    <externalReference r:id="rId2"/>
  </externalReferences>
  <definedNames>
    <definedName name="logos">INDEX([1]ΠΡΑΞΕΙΣ!$U$2:$U$28,MATCH([1]ΠΑΡΟΥΣΙΟΛΟΓΙΟ!$C$3,[1]ΠΡΑΞΕΙΣ!$A$2:$A$28,0))</definedName>
  </definedNames>
  <calcPr calcId="124519"/>
</workbook>
</file>

<file path=xl/calcChain.xml><?xml version="1.0" encoding="utf-8"?>
<calcChain xmlns="http://schemas.openxmlformats.org/spreadsheetml/2006/main">
  <c r="C10" i="6"/>
  <c r="B10"/>
  <c r="C11"/>
  <c r="B11"/>
  <c r="C12"/>
  <c r="B12"/>
  <c r="C13"/>
  <c r="B13"/>
  <c r="C14"/>
  <c r="B14"/>
  <c r="C15"/>
  <c r="B15"/>
  <c r="C16"/>
  <c r="B16"/>
  <c r="C17"/>
  <c r="B17"/>
  <c r="C18"/>
  <c r="B18"/>
  <c r="C19"/>
  <c r="B19"/>
  <c r="C20"/>
  <c r="B20"/>
  <c r="C21"/>
  <c r="B21"/>
  <c r="C22"/>
  <c r="B22"/>
  <c r="C23"/>
  <c r="B23"/>
  <c r="C24"/>
  <c r="B24"/>
  <c r="C25"/>
  <c r="B25"/>
  <c r="C26"/>
  <c r="B26"/>
  <c r="C27"/>
  <c r="B27"/>
  <c r="C28"/>
  <c r="B28"/>
  <c r="C29"/>
  <c r="B29"/>
  <c r="C30"/>
  <c r="B30"/>
  <c r="C31"/>
  <c r="B31"/>
  <c r="C32"/>
  <c r="B32"/>
  <c r="C33"/>
  <c r="B33"/>
  <c r="C34"/>
  <c r="B34"/>
  <c r="C35"/>
  <c r="B35"/>
  <c r="C36"/>
  <c r="B36"/>
  <c r="C37"/>
  <c r="B37"/>
  <c r="C38"/>
  <c r="B38"/>
  <c r="C39"/>
  <c r="B39"/>
  <c r="C40"/>
  <c r="B40"/>
</calcChain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<sst xmlns="http://schemas.openxmlformats.org/spreadsheetml/2006/main" count="23" uniqueCount="23">
  <si>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</si>
  <si>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</si>
  <si>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</si>
  <si>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</si>
  <si>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</si>
  <si>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</si>
  <si>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</si>
  <si>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</si>
  <si>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</si>
  <si>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Ονοματεπώνυμο Εκπ/κου:</t>
  </si>
  <si>
    <t>Ειδικότητα:</t>
  </si>
  <si>
    <t>ΑΦΜ:</t>
  </si>
  <si>
    <t>Ονοματεπώνυμο Διευθυντή του  Σχολείου:</t>
  </si>
  <si>
    <t xml:space="preserve">ΗΜΕΡΑ </t>
  </si>
  <si>
    <r>
      <t xml:space="preserve">ΛΟΓΟΣ ΑΠΟΥΣΙΑΣ
</t>
    </r>
    <r>
      <rPr>
        <sz val="9"/>
        <color indexed="8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indexed="8"/>
        <rFont val="Calibri"/>
        <family val="2"/>
        <charset val="161"/>
      </rPr>
      <t xml:space="preserve">
</t>
    </r>
    <r>
      <rPr>
        <sz val="9"/>
        <color indexed="8"/>
        <rFont val="Calibri"/>
        <family val="2"/>
        <charset val="161"/>
      </rPr>
      <t xml:space="preserve">
</t>
    </r>
  </si>
  <si>
    <t>Δ/νση Α/θμιας Εκπ/σης Βοιωτίας</t>
  </si>
  <si>
    <t>Ώρες Υποστήριξης σύμφωνα με το Ωρολόγιο Πρόγραμμα</t>
  </si>
  <si>
    <r>
      <t xml:space="preserve">ΠΑΡΟΥΣΙΕΣ
</t>
    </r>
    <r>
      <rPr>
        <sz val="8"/>
        <color indexed="8"/>
        <rFont val="Calibri"/>
        <family val="2"/>
        <charset val="161"/>
      </rPr>
      <t xml:space="preserve">Ώρες Υποστήριξης
</t>
    </r>
    <r>
      <rPr>
        <b/>
        <sz val="8"/>
        <color indexed="8"/>
        <rFont val="Calibri"/>
        <family val="2"/>
        <charset val="161"/>
      </rPr>
      <t>ή</t>
    </r>
    <r>
      <rPr>
        <sz val="8"/>
        <color indexed="8"/>
        <rFont val="Calibri"/>
        <family val="2"/>
        <charset val="161"/>
      </rPr>
      <t xml:space="preserve"> 
αιτιολογία μη λειτουργίας σχολείου</t>
    </r>
    <r>
      <rPr>
        <b/>
        <sz val="9"/>
        <color indexed="8"/>
        <rFont val="Calibri"/>
        <family val="2"/>
        <charset val="161"/>
      </rPr>
      <t xml:space="preserve">
</t>
    </r>
  </si>
  <si>
    <r>
      <t xml:space="preserve">ΑΠΟΥΣΙΕΣ
</t>
    </r>
    <r>
      <rPr>
        <sz val="9"/>
        <color indexed="8"/>
        <rFont val="Calibri"/>
        <family val="2"/>
        <charset val="161"/>
      </rPr>
      <t xml:space="preserve">
(Ώρες Υποστήριξης)</t>
    </r>
  </si>
  <si>
    <r>
      <t xml:space="preserve">ΥΠΟΓΡΑΦΗ ΕΚΠΑΙΔΕΥΤΙΚΟΥ
</t>
    </r>
    <r>
      <rPr>
        <sz val="8"/>
        <color indexed="8"/>
        <rFont val="Calibri"/>
        <family val="2"/>
        <charset val="161"/>
      </rPr>
      <t>(</t>
    </r>
    <r>
      <rPr>
        <b/>
        <sz val="8"/>
        <color indexed="8"/>
        <rFont val="Calibri"/>
        <family val="2"/>
        <charset val="161"/>
      </rPr>
      <t>ΜΟΝΟ</t>
    </r>
    <r>
      <rPr>
        <sz val="8"/>
        <color indexed="8"/>
        <rFont val="Calibri"/>
        <family val="2"/>
        <charset val="161"/>
      </rPr>
      <t xml:space="preserve"> τις ημέρες που είναι παρών/ούσα)</t>
    </r>
  </si>
  <si>
    <r>
      <rPr>
        <b/>
        <u/>
        <sz val="8"/>
        <color indexed="8"/>
        <rFont val="Calibri"/>
        <family val="2"/>
        <charset val="161"/>
      </rPr>
      <t>Οδηγίες:</t>
    </r>
    <r>
      <rPr>
        <sz val="8"/>
        <color indexed="8"/>
        <rFont val="Calibri"/>
        <family val="2"/>
        <charset val="161"/>
      </rPr>
      <t xml:space="preserve">
• Ο-Η Εκπαιδευτικός υπογράφει </t>
    </r>
    <r>
      <rPr>
        <b/>
        <sz val="8"/>
        <color indexed="8"/>
        <rFont val="Calibri"/>
        <family val="2"/>
        <charset val="161"/>
      </rPr>
      <t>ΜΟΝΟ</t>
    </r>
    <r>
      <rPr>
        <sz val="8"/>
        <color indexed="8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τον Διευθυντή.
• Αντίγραφο του Παρουσιολογίου φυλάσσεται στο Σχολείο.</t>
    </r>
  </si>
  <si>
    <t>Βεβαιώνεται υπεύθυνα η ακρίβεια των ανωτέρω στοιχείων 
Ο/Η ΒΕΒΑΙΩΝ/ΟΥΣΑ
 ΔΙΕΥΘΥΝΤΗΣ/ΤΡΙΑ</t>
  </si>
  <si>
    <t xml:space="preserve">Έργο/Υποέργο : "Ανάπτυξη υποστηρικτικών δομών για την ένταξη και συμπερίληψη στην εκπαίδευση μαθητών με αναπηρία ή και ειδικές εκπαιδευτικές ανάγκες, σχολικό έτος 2017-18», με κωδικό ΟΠΣ: 5009803, στο Επιχειρησιακό Πρόγραμμα "Ανάπτυξη Ανθρώπινου Δυναμικού, Εκπαίδευση και Δια Βίου Μάθηση 2014-2020» </t>
  </si>
</sst>
</file>

<file path=xl/styles.xml><?xml version="1.0" encoding="utf-8"?>
<styleSheet xmlns="http://schemas.openxmlformats.org/spreadsheetml/2006/main">
  <numFmts count="1">
    <numFmt numFmtId="164" formatCode="[$-408]ddd"/>
  </numFmts>
  <fonts count="11">
    <font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u/>
      <sz val="8"/>
      <color indexed="8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textRotation="90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8" fillId="5" borderId="6" xfId="0" applyFont="1" applyFill="1" applyBorder="1"/>
    <xf numFmtId="0" fontId="8" fillId="5" borderId="8" xfId="0" applyFont="1" applyFill="1" applyBorder="1"/>
    <xf numFmtId="0" fontId="9" fillId="4" borderId="4" xfId="0" applyFont="1" applyFill="1" applyBorder="1"/>
    <xf numFmtId="0" fontId="9" fillId="4" borderId="7" xfId="0" applyFont="1" applyFill="1" applyBorder="1"/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0" xfId="0" applyNumberFormat="1"/>
    <xf numFmtId="0" fontId="6" fillId="4" borderId="9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&#924;&#921;&#935;&#927;&#931;%20&#913;&#915;&#915;&#917;&#923;&#927;&#931;/&#913;%20&#928;&#913;&#929;&#927;&#933;&#931;&#921;&#927;&#923;&#927;&#915;&#921;&#913;%202018%20&#924;&#917;%20&#937;&#929;&#927;&#923;.&#928;&#929;&#927;&#915;&#929;&#913;&#924;&#924;&#913;/&#913;&#925;.&#933;&#928;&#927;&#931;&#932;.&#916;&#927;&#924;&#937;&#925;%20-&#931;&#916;&#917;&#9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ΑΡΟΥΣΙΟΛΟΓΙΟ"/>
      <sheetName val="ΠΡΑΞΕΙΣ"/>
    </sheetNames>
    <sheetDataSet>
      <sheetData sheetId="0">
        <row r="3">
          <cell r="C3" t="str">
            <v>ΑΝΑΠΤΥΞΗ ΥΠΟΣΤΗΡΙΚΤΙΚΩΝ ΔΟΜΩΝ (ΣΔΕΥ)</v>
          </cell>
        </row>
      </sheetData>
      <sheetData sheetId="1">
        <row r="2">
          <cell r="A2" t="str">
            <v>ΟΛΟΗΜΕΡΟ ΔΗΜΟΤΙΚΟ</v>
          </cell>
        </row>
        <row r="3">
          <cell r="A3" t="str">
            <v>ΕΝΙΣΧΥΣΗ ΠΡΟΣΧΟΛΙΚΗΣ</v>
          </cell>
        </row>
        <row r="4">
          <cell r="A4" t="str">
            <v>ΕΞΑΤΟΜΙΚΕΥΜΕΝΗ (ΕΚΠΑΙΔΕΥΤΙΚΟΙ)</v>
          </cell>
        </row>
        <row r="5">
          <cell r="A5" t="str">
            <v>ΕΞΑΤΟΜΙΚΕΥΜΕΝΗ (ΕΕΠ/ΕΒΠ)</v>
          </cell>
        </row>
        <row r="6">
          <cell r="A6" t="str">
            <v>ΕΞΕΙΔΙΚΕΥΜΕΝΗ (ΕΚΠΑΙΔΕΥΤΙΚΟΙ)</v>
          </cell>
        </row>
        <row r="7">
          <cell r="A7" t="str">
            <v>ΕΞΕΙΔΙΚΕΥΜΕΝΗ (ΕΕΠ/ΕΒΠ)</v>
          </cell>
        </row>
        <row r="8">
          <cell r="A8" t="str">
            <v>ΑΝΑΠΤΥΞΗ ΥΠΟΣΤΗΡΙΚΤΙΚΩΝ ΔΟΜΩΝ (ΚΕΔΔΥ)</v>
          </cell>
        </row>
        <row r="9">
          <cell r="A9" t="str">
            <v>ΑΝΑΠΤΥΞΗ ΥΠΟΣΤΗΡΙΚΤΙΚΩΝ ΔΟΜΩΝ (ΣΔΕΥ)</v>
          </cell>
        </row>
        <row r="10">
          <cell r="A10" t="str">
            <v>ΕΚΟ (ΕΚΠΑΙΔΕΥΤΙΚΟΙ)</v>
          </cell>
        </row>
        <row r="11">
          <cell r="A11" t="str">
            <v>ΕΚΟ (ΕΕΠ/ΕΒΠ)</v>
          </cell>
        </row>
        <row r="12">
          <cell r="A12" t="str">
            <v>ΕΝΙΣΧΥΤΙΚΗ ΔΙΔΑΣΚΑΛΙΑ</v>
          </cell>
        </row>
        <row r="13">
          <cell r="A13" t="str">
            <v>ΕΝΤΑΞΗ ΠΡΟΣΦΥΓΟΠΑΙΔΩΝ</v>
          </cell>
        </row>
        <row r="14">
          <cell r="A14" t="str">
            <v>ΜΙΑ ΝΕΑ ΑΡΧΗ ΣΤΑ ΕΠΑΛ (ΕΚΠΑΙΔΕΥΤΙΚΟΙ)</v>
          </cell>
        </row>
        <row r="15">
          <cell r="A15" t="str">
            <v>ΜΙΑ ΝΕΑ ΑΡΧΗ ΣΤΑ ΕΠΑΛ (ΕΕΠ)</v>
          </cell>
        </row>
        <row r="16">
          <cell r="A16" t="str">
            <v>ΠΔΕ</v>
          </cell>
        </row>
        <row r="17">
          <cell r="A17" t="str">
            <v>ΠΕΠ ΕΞΕΙΔΙΚΕΥΜΕΝΗ - ΑΜΘ</v>
          </cell>
        </row>
        <row r="18">
          <cell r="A18" t="str">
            <v>ΠΕΠ ΕΞΕΙΔΙΚΕΥΜΕΝΗ - ΔΥΤΙΚΗ ΕΛΛΑΔΑ</v>
          </cell>
        </row>
        <row r="19">
          <cell r="A19" t="str">
            <v>ΠΕΠ ΕΞΕΙΔΙΚΕΥΜΕΝΗ - ΗΠΕΙΡΟΣ</v>
          </cell>
        </row>
        <row r="20">
          <cell r="A20" t="str">
            <v>ΠΕΠ ΕΞΕΙΔΙΚΕΥΜΕΝΗ - ΘΕΣΣΑΛΙΑ</v>
          </cell>
        </row>
        <row r="21">
          <cell r="A21" t="str">
            <v>ΠΕΠ ΕΞΕΙΔΙΚΕΥΜΕΝΗ - ΚΕΝΤΡΙΚΗ ΜΑΚΕΔΟΝΙΑ</v>
          </cell>
        </row>
        <row r="22">
          <cell r="A22" t="str">
            <v>ΠΕΠ ΕΞΕΙΔΙΚΕΥΜΕΝΗ -  ΒΟΡΕΙΟ ΑΙΓΑΙΟ</v>
          </cell>
        </row>
        <row r="23">
          <cell r="A23" t="str">
            <v>ΠΕΠ ΕΞΕΙΔΙΚΕΥΜΕΝΗ - ΙΟΝΙΑ ΝΗΣΙΑ</v>
          </cell>
        </row>
        <row r="24">
          <cell r="A24" t="str">
            <v>ΠΕΠ ΕΞΕΙΔΙΚΕΥΜΕΝΗ - ΚΡΗΤΗ</v>
          </cell>
        </row>
        <row r="25">
          <cell r="A25" t="str">
            <v>ΠΕΠ ΕΞΕΙΔΙΚΕΥΜΕΝΗ - ΠΕΛΟΠΟΝΝΗΣΟΣ</v>
          </cell>
        </row>
        <row r="26">
          <cell r="A26" t="str">
            <v>ΠΕΠ ΕΞΕΙΔΙΚΕΥΜΕΝΗ - ΑΤΤΙΚΗ</v>
          </cell>
        </row>
        <row r="27">
          <cell r="A27" t="str">
            <v>ΠΕΠ ΕΞΕΙΔΙΚΕΥΜΕΝΗ - ΣΤΕΡΕΑ ΕΛΛΑΔΑ</v>
          </cell>
        </row>
        <row r="28">
          <cell r="A28" t="str">
            <v>ΠΕΠ ΕΞΕΙΔΙΚΕΥΜΕΝΗ - ΝΟΤΙΟ ΑΙΓΑΙΟ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H45"/>
  <sheetViews>
    <sheetView tabSelected="1" workbookViewId="0">
      <selection activeCell="K4" sqref="K4"/>
    </sheetView>
  </sheetViews>
  <sheetFormatPr defaultRowHeight="15"/>
  <cols>
    <col min="1" max="1" width="6.28515625" customWidth="1"/>
    <col min="4" max="4" width="12.5703125" style="35" customWidth="1"/>
    <col min="5" max="5" width="15" customWidth="1"/>
    <col min="6" max="6" width="16.42578125" customWidth="1"/>
    <col min="7" max="7" width="10.28515625" customWidth="1"/>
    <col min="8" max="8" width="17.28515625" customWidth="1"/>
  </cols>
  <sheetData>
    <row r="1" spans="2:8" ht="15.75" thickBot="1">
      <c r="B1" s="29" t="s">
        <v>1</v>
      </c>
      <c r="C1" s="31">
        <v>2017</v>
      </c>
    </row>
    <row r="2" spans="2:8">
      <c r="B2" s="30" t="s">
        <v>0</v>
      </c>
      <c r="C2" s="32">
        <v>9</v>
      </c>
    </row>
    <row r="3" spans="2:8" ht="0.75" customHeight="1" thickBot="1">
      <c r="B3" s="1"/>
      <c r="C3" s="1"/>
    </row>
    <row r="4" spans="2:8" ht="39" customHeight="1">
      <c r="B4" s="52" t="s">
        <v>22</v>
      </c>
      <c r="C4" s="53"/>
      <c r="D4" s="53"/>
      <c r="E4" s="53"/>
      <c r="F4" s="53"/>
      <c r="G4" s="53"/>
      <c r="H4" s="54"/>
    </row>
    <row r="5" spans="2:8">
      <c r="B5" s="55" t="s">
        <v>15</v>
      </c>
      <c r="C5" s="56"/>
      <c r="D5" s="56"/>
      <c r="E5" s="56" t="s">
        <v>3</v>
      </c>
      <c r="F5" s="56"/>
      <c r="G5" s="56"/>
      <c r="H5" s="13" t="s">
        <v>4</v>
      </c>
    </row>
    <row r="6" spans="2:8">
      <c r="B6" s="41" t="s">
        <v>5</v>
      </c>
      <c r="C6" s="42"/>
      <c r="D6" s="57"/>
      <c r="E6" s="12" t="s">
        <v>6</v>
      </c>
      <c r="F6" s="58" t="s">
        <v>7</v>
      </c>
      <c r="G6" s="57"/>
      <c r="H6" s="13" t="s">
        <v>8</v>
      </c>
    </row>
    <row r="7" spans="2:8">
      <c r="B7" s="41" t="s">
        <v>12</v>
      </c>
      <c r="C7" s="42"/>
      <c r="D7" s="42"/>
      <c r="E7" s="42"/>
      <c r="F7" s="42"/>
      <c r="G7" s="42"/>
      <c r="H7" s="43"/>
    </row>
    <row r="8" spans="2:8" ht="15.75" thickBot="1">
      <c r="B8" s="47" t="s">
        <v>9</v>
      </c>
      <c r="C8" s="48"/>
      <c r="D8" s="48"/>
      <c r="E8" s="49"/>
      <c r="F8" s="50" t="s">
        <v>10</v>
      </c>
      <c r="G8" s="51"/>
      <c r="H8" s="14" t="s">
        <v>11</v>
      </c>
    </row>
    <row r="9" spans="2:8" ht="88.5" customHeight="1">
      <c r="B9" s="22" t="s">
        <v>13</v>
      </c>
      <c r="C9" s="21" t="s">
        <v>2</v>
      </c>
      <c r="D9" s="36" t="s">
        <v>16</v>
      </c>
      <c r="E9" s="19" t="s">
        <v>17</v>
      </c>
      <c r="F9" s="20" t="s">
        <v>19</v>
      </c>
      <c r="G9" s="18" t="s">
        <v>18</v>
      </c>
      <c r="H9" s="17" t="s">
        <v>14</v>
      </c>
    </row>
    <row r="10" spans="2:8">
      <c r="B10" s="23">
        <f t="shared" ref="B10:B40" si="0">C10</f>
        <v>42979</v>
      </c>
      <c r="C10" s="25">
        <f>DATE($C$1,$C$2,1)</f>
        <v>42979</v>
      </c>
      <c r="D10" s="37"/>
      <c r="E10" s="15"/>
      <c r="F10" s="16"/>
      <c r="G10" s="9"/>
      <c r="H10" s="4"/>
    </row>
    <row r="11" spans="2:8" ht="15" customHeight="1">
      <c r="B11" s="24">
        <f t="shared" si="0"/>
        <v>42980</v>
      </c>
      <c r="C11" s="26">
        <f t="shared" ref="C11:C40" si="1">IF(C10&lt;&gt;"",IF(MONTH(C10+1)=MONTH(C10),C10+1,""),"")</f>
        <v>42980</v>
      </c>
      <c r="D11" s="38"/>
      <c r="E11" s="2"/>
      <c r="F11" s="4"/>
      <c r="G11" s="9"/>
      <c r="H11" s="4"/>
    </row>
    <row r="12" spans="2:8">
      <c r="B12" s="24">
        <f t="shared" si="0"/>
        <v>42981</v>
      </c>
      <c r="C12" s="26">
        <f t="shared" si="1"/>
        <v>42981</v>
      </c>
      <c r="D12" s="38"/>
      <c r="E12" s="2"/>
      <c r="F12" s="4"/>
      <c r="G12" s="10"/>
      <c r="H12" s="4"/>
    </row>
    <row r="13" spans="2:8">
      <c r="B13" s="24">
        <f t="shared" si="0"/>
        <v>42982</v>
      </c>
      <c r="C13" s="26">
        <f t="shared" si="1"/>
        <v>42982</v>
      </c>
      <c r="D13" s="38"/>
      <c r="E13" s="2"/>
      <c r="F13" s="4"/>
      <c r="G13" s="10"/>
      <c r="H13" s="4"/>
    </row>
    <row r="14" spans="2:8">
      <c r="B14" s="24">
        <f t="shared" si="0"/>
        <v>42983</v>
      </c>
      <c r="C14" s="26">
        <f t="shared" si="1"/>
        <v>42983</v>
      </c>
      <c r="D14" s="38"/>
      <c r="E14" s="3"/>
      <c r="F14" s="7"/>
      <c r="G14" s="10"/>
      <c r="H14" s="4"/>
    </row>
    <row r="15" spans="2:8">
      <c r="B15" s="24">
        <f t="shared" si="0"/>
        <v>42984</v>
      </c>
      <c r="C15" s="26">
        <f t="shared" si="1"/>
        <v>42984</v>
      </c>
      <c r="D15" s="38"/>
      <c r="E15" s="3"/>
      <c r="F15" s="7"/>
      <c r="G15" s="10"/>
      <c r="H15" s="4"/>
    </row>
    <row r="16" spans="2:8">
      <c r="B16" s="24">
        <f t="shared" si="0"/>
        <v>42985</v>
      </c>
      <c r="C16" s="26">
        <f t="shared" si="1"/>
        <v>42985</v>
      </c>
      <c r="D16" s="38"/>
      <c r="E16" s="3"/>
      <c r="F16" s="7"/>
      <c r="G16" s="10"/>
      <c r="H16" s="4"/>
    </row>
    <row r="17" spans="2:8">
      <c r="B17" s="24">
        <f t="shared" si="0"/>
        <v>42986</v>
      </c>
      <c r="C17" s="26">
        <f t="shared" si="1"/>
        <v>42986</v>
      </c>
      <c r="D17" s="38"/>
      <c r="E17" s="3"/>
      <c r="F17" s="7"/>
      <c r="G17" s="10"/>
      <c r="H17" s="4"/>
    </row>
    <row r="18" spans="2:8">
      <c r="B18" s="24">
        <f t="shared" si="0"/>
        <v>42987</v>
      </c>
      <c r="C18" s="26">
        <f t="shared" si="1"/>
        <v>42987</v>
      </c>
      <c r="D18" s="38"/>
      <c r="E18" s="3"/>
      <c r="F18" s="7"/>
      <c r="G18" s="10"/>
      <c r="H18" s="4"/>
    </row>
    <row r="19" spans="2:8">
      <c r="B19" s="24">
        <f t="shared" si="0"/>
        <v>42988</v>
      </c>
      <c r="C19" s="26">
        <f t="shared" si="1"/>
        <v>42988</v>
      </c>
      <c r="D19" s="38"/>
      <c r="E19" s="3"/>
      <c r="F19" s="7"/>
      <c r="G19" s="10"/>
      <c r="H19" s="4"/>
    </row>
    <row r="20" spans="2:8">
      <c r="B20" s="24">
        <f t="shared" si="0"/>
        <v>42989</v>
      </c>
      <c r="C20" s="26">
        <f t="shared" si="1"/>
        <v>42989</v>
      </c>
      <c r="D20" s="38"/>
      <c r="E20" s="3"/>
      <c r="F20" s="7"/>
      <c r="G20" s="10"/>
      <c r="H20" s="4"/>
    </row>
    <row r="21" spans="2:8">
      <c r="B21" s="24">
        <f t="shared" si="0"/>
        <v>42990</v>
      </c>
      <c r="C21" s="26">
        <f t="shared" si="1"/>
        <v>42990</v>
      </c>
      <c r="D21" s="38"/>
      <c r="E21" s="3"/>
      <c r="F21" s="7"/>
      <c r="G21" s="10"/>
      <c r="H21" s="4"/>
    </row>
    <row r="22" spans="2:8">
      <c r="B22" s="24">
        <f t="shared" si="0"/>
        <v>42991</v>
      </c>
      <c r="C22" s="26">
        <f t="shared" si="1"/>
        <v>42991</v>
      </c>
      <c r="D22" s="38"/>
      <c r="E22" s="3"/>
      <c r="F22" s="7"/>
      <c r="G22" s="10"/>
      <c r="H22" s="4"/>
    </row>
    <row r="23" spans="2:8">
      <c r="B23" s="24">
        <f t="shared" si="0"/>
        <v>42992</v>
      </c>
      <c r="C23" s="26">
        <f t="shared" si="1"/>
        <v>42992</v>
      </c>
      <c r="D23" s="38"/>
      <c r="E23" s="3"/>
      <c r="F23" s="7"/>
      <c r="G23" s="10"/>
      <c r="H23" s="4"/>
    </row>
    <row r="24" spans="2:8">
      <c r="B24" s="24">
        <f t="shared" si="0"/>
        <v>42993</v>
      </c>
      <c r="C24" s="26">
        <f t="shared" si="1"/>
        <v>42993</v>
      </c>
      <c r="D24" s="38"/>
      <c r="E24" s="3"/>
      <c r="F24" s="7"/>
      <c r="G24" s="10"/>
      <c r="H24" s="4"/>
    </row>
    <row r="25" spans="2:8">
      <c r="B25" s="24">
        <f t="shared" si="0"/>
        <v>42994</v>
      </c>
      <c r="C25" s="26">
        <f t="shared" si="1"/>
        <v>42994</v>
      </c>
      <c r="D25" s="38"/>
      <c r="E25" s="3"/>
      <c r="F25" s="7"/>
      <c r="G25" s="10"/>
      <c r="H25" s="4"/>
    </row>
    <row r="26" spans="2:8">
      <c r="B26" s="24">
        <f t="shared" si="0"/>
        <v>42995</v>
      </c>
      <c r="C26" s="26">
        <f t="shared" si="1"/>
        <v>42995</v>
      </c>
      <c r="D26" s="38"/>
      <c r="E26" s="3"/>
      <c r="F26" s="7"/>
      <c r="G26" s="10"/>
      <c r="H26" s="4"/>
    </row>
    <row r="27" spans="2:8">
      <c r="B27" s="24">
        <f t="shared" si="0"/>
        <v>42996</v>
      </c>
      <c r="C27" s="26">
        <f t="shared" si="1"/>
        <v>42996</v>
      </c>
      <c r="D27" s="38"/>
      <c r="E27" s="3"/>
      <c r="F27" s="7"/>
      <c r="G27" s="10"/>
      <c r="H27" s="4"/>
    </row>
    <row r="28" spans="2:8">
      <c r="B28" s="24">
        <f t="shared" si="0"/>
        <v>42997</v>
      </c>
      <c r="C28" s="26">
        <f t="shared" si="1"/>
        <v>42997</v>
      </c>
      <c r="D28" s="38"/>
      <c r="E28" s="3"/>
      <c r="F28" s="7"/>
      <c r="G28" s="10"/>
      <c r="H28" s="4"/>
    </row>
    <row r="29" spans="2:8">
      <c r="B29" s="24">
        <f t="shared" si="0"/>
        <v>42998</v>
      </c>
      <c r="C29" s="26">
        <f t="shared" si="1"/>
        <v>42998</v>
      </c>
      <c r="D29" s="38"/>
      <c r="E29" s="3"/>
      <c r="F29" s="7"/>
      <c r="G29" s="10"/>
      <c r="H29" s="4"/>
    </row>
    <row r="30" spans="2:8">
      <c r="B30" s="24">
        <f t="shared" si="0"/>
        <v>42999</v>
      </c>
      <c r="C30" s="26">
        <f t="shared" si="1"/>
        <v>42999</v>
      </c>
      <c r="D30" s="38"/>
      <c r="E30" s="3"/>
      <c r="F30" s="7"/>
      <c r="G30" s="10"/>
      <c r="H30" s="4"/>
    </row>
    <row r="31" spans="2:8">
      <c r="B31" s="24">
        <f t="shared" si="0"/>
        <v>43000</v>
      </c>
      <c r="C31" s="26">
        <f t="shared" si="1"/>
        <v>43000</v>
      </c>
      <c r="D31" s="38"/>
      <c r="E31" s="3"/>
      <c r="F31" s="7"/>
      <c r="G31" s="10"/>
      <c r="H31" s="4"/>
    </row>
    <row r="32" spans="2:8">
      <c r="B32" s="24">
        <f t="shared" si="0"/>
        <v>43001</v>
      </c>
      <c r="C32" s="26">
        <f t="shared" si="1"/>
        <v>43001</v>
      </c>
      <c r="D32" s="38"/>
      <c r="E32" s="3"/>
      <c r="F32" s="7"/>
      <c r="G32" s="10"/>
      <c r="H32" s="4"/>
    </row>
    <row r="33" spans="2:8">
      <c r="B33" s="24">
        <f t="shared" si="0"/>
        <v>43002</v>
      </c>
      <c r="C33" s="26">
        <f t="shared" si="1"/>
        <v>43002</v>
      </c>
      <c r="D33" s="38"/>
      <c r="E33" s="3"/>
      <c r="F33" s="7"/>
      <c r="G33" s="10"/>
      <c r="H33" s="4"/>
    </row>
    <row r="34" spans="2:8">
      <c r="B34" s="24">
        <f t="shared" si="0"/>
        <v>43003</v>
      </c>
      <c r="C34" s="26">
        <f t="shared" si="1"/>
        <v>43003</v>
      </c>
      <c r="D34" s="38"/>
      <c r="E34" s="3"/>
      <c r="F34" s="7"/>
      <c r="G34" s="10"/>
      <c r="H34" s="4"/>
    </row>
    <row r="35" spans="2:8">
      <c r="B35" s="24">
        <f t="shared" si="0"/>
        <v>43004</v>
      </c>
      <c r="C35" s="26">
        <f t="shared" si="1"/>
        <v>43004</v>
      </c>
      <c r="D35" s="38"/>
      <c r="E35" s="3"/>
      <c r="F35" s="7"/>
      <c r="G35" s="10"/>
      <c r="H35" s="4"/>
    </row>
    <row r="36" spans="2:8">
      <c r="B36" s="24">
        <f t="shared" si="0"/>
        <v>43005</v>
      </c>
      <c r="C36" s="26">
        <f t="shared" si="1"/>
        <v>43005</v>
      </c>
      <c r="D36" s="38"/>
      <c r="E36" s="3"/>
      <c r="F36" s="7"/>
      <c r="G36" s="10"/>
      <c r="H36" s="4"/>
    </row>
    <row r="37" spans="2:8">
      <c r="B37" s="24">
        <f t="shared" si="0"/>
        <v>43006</v>
      </c>
      <c r="C37" s="26">
        <f t="shared" si="1"/>
        <v>43006</v>
      </c>
      <c r="D37" s="38"/>
      <c r="E37" s="3"/>
      <c r="F37" s="7"/>
      <c r="G37" s="10"/>
      <c r="H37" s="4"/>
    </row>
    <row r="38" spans="2:8">
      <c r="B38" s="24">
        <f t="shared" si="0"/>
        <v>43007</v>
      </c>
      <c r="C38" s="26">
        <f t="shared" si="1"/>
        <v>43007</v>
      </c>
      <c r="D38" s="38"/>
      <c r="E38" s="3"/>
      <c r="F38" s="7"/>
      <c r="G38" s="10"/>
      <c r="H38" s="4"/>
    </row>
    <row r="39" spans="2:8">
      <c r="B39" s="24">
        <f t="shared" si="0"/>
        <v>43008</v>
      </c>
      <c r="C39" s="26">
        <f t="shared" si="1"/>
        <v>43008</v>
      </c>
      <c r="D39" s="38"/>
      <c r="E39" s="3"/>
      <c r="F39" s="7"/>
      <c r="G39" s="10"/>
      <c r="H39" s="4"/>
    </row>
    <row r="40" spans="2:8" ht="15.75" thickBot="1">
      <c r="B40" s="27" t="str">
        <f t="shared" si="0"/>
        <v/>
      </c>
      <c r="C40" s="28" t="str">
        <f t="shared" si="1"/>
        <v/>
      </c>
      <c r="D40" s="39"/>
      <c r="E40" s="5"/>
      <c r="F40" s="8"/>
      <c r="G40" s="11"/>
      <c r="H40" s="6"/>
    </row>
    <row r="41" spans="2:8">
      <c r="B41" s="44" t="s">
        <v>20</v>
      </c>
      <c r="C41" s="44"/>
      <c r="D41" s="44"/>
      <c r="E41" s="44"/>
      <c r="F41" s="45" t="s">
        <v>21</v>
      </c>
      <c r="G41" s="46"/>
      <c r="H41" s="46"/>
    </row>
    <row r="42" spans="2:8" ht="8.25" customHeight="1">
      <c r="B42" s="44"/>
      <c r="C42" s="44"/>
      <c r="D42" s="44"/>
      <c r="E42" s="44"/>
      <c r="F42" s="46"/>
      <c r="G42" s="46"/>
      <c r="H42" s="46"/>
    </row>
    <row r="43" spans="2:8">
      <c r="B43" s="44"/>
      <c r="C43" s="44"/>
      <c r="D43" s="44"/>
      <c r="E43" s="44"/>
      <c r="F43" s="46"/>
      <c r="G43" s="46"/>
      <c r="H43" s="46"/>
    </row>
    <row r="44" spans="2:8" ht="31.5" customHeight="1">
      <c r="B44" s="44"/>
      <c r="C44" s="44"/>
      <c r="D44" s="44"/>
      <c r="E44" s="44"/>
      <c r="F44" s="46"/>
      <c r="G44" s="46"/>
      <c r="H44" s="46"/>
    </row>
    <row r="45" spans="2:8">
      <c r="B45" s="33"/>
      <c r="C45" s="33"/>
      <c r="D45" s="40"/>
      <c r="E45" s="34"/>
      <c r="F45" s="46"/>
      <c r="G45" s="46"/>
      <c r="H45" s="46"/>
    </row>
  </sheetData>
  <mergeCells count="10">
    <mergeCell ref="B7:H7"/>
    <mergeCell ref="B41:E44"/>
    <mergeCell ref="F41:H45"/>
    <mergeCell ref="B8:E8"/>
    <mergeCell ref="F8:G8"/>
    <mergeCell ref="B4:H4"/>
    <mergeCell ref="B5:D5"/>
    <mergeCell ref="E5:G5"/>
    <mergeCell ref="B6:D6"/>
    <mergeCell ref="F6:G6"/>
  </mergeCells>
  <phoneticPr fontId="0" type="noConversion"/>
  <conditionalFormatting sqref="B10:G40">
    <cfRule type="expression" dxfId="0" priority="1">
      <formula>WEEKDAY($C10,11)&gt;5</formula>
    </cfRule>
  </conditionalFormatting>
  <dataValidations count="2">
    <dataValidation type="list" allowBlank="1" showInputMessage="1" showErrorMessage="1" sqref="C1">
      <formula1>"2017,2018"</formula1>
    </dataValidation>
    <dataValidation type="list" allowBlank="1" showInputMessage="1" showErrorMessage="1" sqref="C2">
      <formula1>"1,2,3,4,5,6,7,8,9,10,11,12"</formula1>
    </dataValidation>
  </dataValidations>
  <pageMargins left="0.31496062992125984" right="0.31496062992125984" top="0.15748031496062992" bottom="0.15748031496062992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ΑΝΑΠΤ ΥΠΟΣΤ ΔΟΜΩΝ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USER-1</cp:lastModifiedBy>
  <cp:lastPrinted>2018-05-07T10:28:10Z</cp:lastPrinted>
  <dcterms:created xsi:type="dcterms:W3CDTF">2015-10-08T09:48:01Z</dcterms:created>
  <dcterms:modified xsi:type="dcterms:W3CDTF">2018-05-14T10:52:07Z</dcterms:modified>
</cp:coreProperties>
</file>