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Αυτό_το_βιβλίο_εργασίας" defaultThemeVersion="164011"/>
  <mc:AlternateContent xmlns:mc="http://schemas.openxmlformats.org/markup-compatibility/2006">
    <mc:Choice Requires="x15">
      <x15ac:absPath xmlns:x15ac="http://schemas.microsoft.com/office/spreadsheetml/2010/11/ac" url="E:\Π.Υ.Σ.Δ.Ε\Π.Υ.Σ.Δ.Ε. 2025\Πράξη 4η_15-04-2025\Εξερχόμενα\Θέμα 1ο Τροπ. Τοποθ. Εκπ\"/>
    </mc:Choice>
  </mc:AlternateContent>
  <bookViews>
    <workbookView xWindow="-120" yWindow="-120" windowWidth="29040" windowHeight="15720"/>
  </bookViews>
  <sheets>
    <sheet name="4η_15-04-2025" sheetId="8" r:id="rId1"/>
  </sheets>
  <definedNames>
    <definedName name="_xlnm._FilterDatabase" localSheetId="0" hidden="1">'4η_15-04-2025'!$A$2:$T$2</definedName>
    <definedName name="_xlnm.Print_Titles" localSheetId="0">'4η_15-04-2025'!$1:$2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M4" i="8" l="1"/>
  <c r="Q4" i="8" s="1"/>
  <c r="M3" i="8" l="1"/>
  <c r="Q3" i="8"/>
  <c r="M5" i="8" l="1"/>
  <c r="Q5" i="8" l="1"/>
</calcChain>
</file>

<file path=xl/sharedStrings.xml><?xml version="1.0" encoding="utf-8"?>
<sst xmlns="http://schemas.openxmlformats.org/spreadsheetml/2006/main" count="59" uniqueCount="50">
  <si>
    <t>A/A</t>
  </si>
  <si>
    <t>ΑΜ</t>
  </si>
  <si>
    <t>Επώνυμο</t>
  </si>
  <si>
    <t>Όνομα</t>
  </si>
  <si>
    <t>Κωδ. Ειδ.</t>
  </si>
  <si>
    <t>Οργανική</t>
  </si>
  <si>
    <t>Είδος Τοποθ.</t>
  </si>
  <si>
    <t>Τύπος Αίτ.</t>
  </si>
  <si>
    <t>Μόρια Συνολ. Υπηρ.</t>
  </si>
  <si>
    <t>Μόρια Δυσμ. Συνθ.</t>
  </si>
  <si>
    <t>Μόρια Οικ. Κατάστ.</t>
  </si>
  <si>
    <t>Εντοπ.</t>
  </si>
  <si>
    <t>Συνυπηρ.</t>
  </si>
  <si>
    <t>Σύνολο Μορίων</t>
  </si>
  <si>
    <t>Επιλογές</t>
  </si>
  <si>
    <t>Ειδικότητα / Τομέας</t>
  </si>
  <si>
    <t>Προηγούμενη Υπηρεσιακή Μεταβολή</t>
  </si>
  <si>
    <t>Υ.Ω.</t>
  </si>
  <si>
    <t>Ειδική Κατ.</t>
  </si>
  <si>
    <t>-</t>
  </si>
  <si>
    <t>Όχι</t>
  </si>
  <si>
    <t>Γ. Από Απόσπ.</t>
  </si>
  <si>
    <t>Τοποθ.</t>
  </si>
  <si>
    <t>ΠΕ86</t>
  </si>
  <si>
    <t>Πληροφορικής</t>
  </si>
  <si>
    <t>ΤΑΣΣΟΠΟΥΛΟΥ</t>
  </si>
  <si>
    <t>ΧΡΙΣΤΙΝΑ</t>
  </si>
  <si>
    <r>
      <t>Ενιαίο Ειδικό Επαγγελματικό Γυμνάσιο-Λύκειο (</t>
    </r>
    <r>
      <rPr>
        <b/>
        <i/>
        <sz val="8"/>
        <color theme="2" tint="-0.499984740745262"/>
        <rFont val="Calibri"/>
        <family val="2"/>
        <charset val="161"/>
        <scheme val="minor"/>
      </rPr>
      <t>ΕΝ.Ε.Ε.ΓΥ.Λ</t>
    </r>
    <r>
      <rPr>
        <sz val="8"/>
        <color indexed="8"/>
        <rFont val="Calibri"/>
        <family val="2"/>
        <charset val="161"/>
        <scheme val="minor"/>
      </rPr>
      <t xml:space="preserve">) </t>
    </r>
    <r>
      <rPr>
        <b/>
        <sz val="8"/>
        <color rgb="FF000000"/>
        <rFont val="Calibri"/>
        <family val="2"/>
        <charset val="161"/>
        <scheme val="minor"/>
      </rPr>
      <t>Φλώρινας</t>
    </r>
  </si>
  <si>
    <t>ΕΝΕΕΓΥΛ Πτολ., ΕΝΕΕΓΥΛ Κοζ.</t>
  </si>
  <si>
    <r>
      <rPr>
        <u/>
        <sz val="8"/>
        <rFont val="Calibri"/>
        <family val="2"/>
        <charset val="161"/>
        <scheme val="minor"/>
      </rPr>
      <t>Τοποθέτηση</t>
    </r>
    <r>
      <rPr>
        <sz val="8"/>
        <rFont val="Calibri"/>
        <family val="2"/>
        <charset val="161"/>
        <scheme val="minor"/>
      </rPr>
      <t xml:space="preserve"> (</t>
    </r>
    <r>
      <rPr>
        <b/>
        <i/>
        <u/>
        <sz val="8"/>
        <rFont val="Calibri"/>
        <family val="2"/>
        <charset val="161"/>
        <scheme val="minor"/>
      </rPr>
      <t>15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) στο Ε.Ε.Ε.ΕΚ </t>
    </r>
    <r>
      <rPr>
        <b/>
        <sz val="8"/>
        <rFont val="Calibri"/>
        <family val="2"/>
        <charset val="161"/>
        <scheme val="minor"/>
      </rPr>
      <t>Πτολεμαΐδας</t>
    </r>
    <r>
      <rPr>
        <sz val="8"/>
        <rFont val="Calibri"/>
        <family val="2"/>
        <charset val="161"/>
        <scheme val="minor"/>
      </rPr>
      <t xml:space="preserve"> με διάθεση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στο ΕΝ.Ε.Ε.ΓΥ.Λ.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</si>
  <si>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Τροποποίηση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5</t>
    </r>
    <r>
      <rPr>
        <sz val="8"/>
        <rFont val="Calibri"/>
        <family val="2"/>
        <charset val="161"/>
        <scheme val="minor"/>
      </rPr>
      <t xml:space="preserve"> ώρες από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στο ΕΝ.Ε.Ε.ΓΥ.Λ. Πτολεμαΐδας
(</t>
    </r>
    <r>
      <rPr>
        <i/>
        <sz val="8"/>
        <rFont val="Calibri"/>
        <family val="2"/>
        <charset val="161"/>
        <scheme val="minor"/>
      </rPr>
      <t xml:space="preserve">Από </t>
    </r>
    <r>
      <rPr>
        <b/>
        <i/>
        <sz val="8"/>
        <rFont val="Calibri"/>
        <family val="2"/>
        <charset val="161"/>
        <scheme val="minor"/>
      </rPr>
      <t>14/03/2025</t>
    </r>
    <r>
      <rPr>
        <sz val="8"/>
        <rFont val="Calibri"/>
        <family val="2"/>
        <charset val="161"/>
        <scheme val="minor"/>
      </rPr>
      <t>)</t>
    </r>
  </si>
  <si>
    <r>
      <t>Τροποποιήσεις Τοποθετήσεων, Διαθέσεων εκπαιδευτικών κατά την 4</t>
    </r>
    <r>
      <rPr>
        <b/>
        <vertAlign val="superscript"/>
        <sz val="15"/>
        <color theme="3"/>
        <rFont val="Calibri"/>
        <family val="2"/>
        <charset val="161"/>
        <scheme val="minor"/>
      </rPr>
      <t>η</t>
    </r>
    <r>
      <rPr>
        <b/>
        <sz val="15"/>
        <color theme="3"/>
        <rFont val="Calibri"/>
        <family val="2"/>
        <charset val="161"/>
        <scheme val="minor"/>
      </rPr>
      <t>/15 - 04 - 2025 Συνεδρίαση του Π.Υ.Σ.Δ.Ε. Κοζάνης</t>
    </r>
  </si>
  <si>
    <r>
      <rPr>
        <b/>
        <sz val="8"/>
        <color theme="5" tint="-0.499984740745262"/>
        <rFont val="Calibri"/>
        <family val="2"/>
        <charset val="161"/>
        <scheme val="minor"/>
      </rPr>
      <t>4</t>
    </r>
    <r>
      <rPr>
        <b/>
        <vertAlign val="superscript"/>
        <sz val="8"/>
        <color theme="5" tint="-0.499984740745262"/>
        <rFont val="Calibri"/>
        <family val="2"/>
        <charset val="161"/>
        <scheme val="minor"/>
      </rPr>
      <t>η</t>
    </r>
    <r>
      <rPr>
        <b/>
        <sz val="8"/>
        <color theme="5" tint="-0.499984740745262"/>
        <rFont val="Calibri"/>
        <family val="2"/>
        <charset val="161"/>
        <scheme val="minor"/>
      </rPr>
      <t>/15 - 04 - 2025</t>
    </r>
    <r>
      <rPr>
        <b/>
        <sz val="8"/>
        <color indexed="8"/>
        <rFont val="Calibri"/>
        <family val="2"/>
        <charset val="161"/>
        <scheme val="minor"/>
      </rPr>
      <t xml:space="preserve"> Συνεδρίαση του Π.Υ.Σ.Δ.Ε. Κοζάνης</t>
    </r>
  </si>
  <si>
    <t>ΑΓΓΕΛΙΔΗΣ</t>
  </si>
  <si>
    <t>ΓΕΩΡΓΙΟΣ</t>
  </si>
  <si>
    <t>ΠΕ11</t>
  </si>
  <si>
    <t>Φυσικής Αγωγής</t>
  </si>
  <si>
    <r>
      <rPr>
        <b/>
        <sz val="8"/>
        <color rgb="FF000000"/>
        <rFont val="Calibri"/>
        <family val="2"/>
        <charset val="161"/>
        <scheme val="minor"/>
      </rPr>
      <t>2</t>
    </r>
    <r>
      <rPr>
        <b/>
        <vertAlign val="superscript"/>
        <sz val="8"/>
        <color rgb="FF000000"/>
        <rFont val="Calibri"/>
        <family val="2"/>
        <charset val="161"/>
        <scheme val="minor"/>
      </rPr>
      <t>ο</t>
    </r>
    <r>
      <rPr>
        <sz val="8"/>
        <color indexed="8"/>
        <rFont val="Calibri"/>
        <family val="2"/>
        <charset val="161"/>
        <scheme val="minor"/>
      </rPr>
      <t xml:space="preserve"> Γενικό Λύκειο </t>
    </r>
    <r>
      <rPr>
        <b/>
        <sz val="8"/>
        <color rgb="FF000000"/>
        <rFont val="Calibri"/>
        <family val="2"/>
        <charset val="161"/>
        <scheme val="minor"/>
      </rPr>
      <t>Πτολεμαΐδας</t>
    </r>
  </si>
  <si>
    <t>Α. Οργαν.</t>
  </si>
  <si>
    <t>Συμπλ.</t>
  </si>
  <si>
    <t>Εορδαία</t>
  </si>
  <si>
    <t>ΚΑΝΟΥΛΑ</t>
  </si>
  <si>
    <t>ΔΗΜΗΤΡΑ</t>
  </si>
  <si>
    <r>
      <t xml:space="preserve">Γυμνάσιο </t>
    </r>
    <r>
      <rPr>
        <b/>
        <sz val="8"/>
        <color rgb="FF000000"/>
        <rFont val="Calibri"/>
        <family val="2"/>
        <charset val="161"/>
        <scheme val="minor"/>
      </rPr>
      <t>Κεφάλου</t>
    </r>
    <r>
      <rPr>
        <sz val="8"/>
        <color indexed="8"/>
        <rFont val="Calibri"/>
        <family val="2"/>
        <charset val="161"/>
        <scheme val="minor"/>
      </rPr>
      <t xml:space="preserve"> </t>
    </r>
    <r>
      <rPr>
        <b/>
        <sz val="8"/>
        <color indexed="8"/>
        <rFont val="Calibri"/>
        <family val="2"/>
        <charset val="161"/>
        <scheme val="minor"/>
      </rPr>
      <t>Δωδεκανήδου</t>
    </r>
  </si>
  <si>
    <t>Γ. Από Απόσπαση</t>
  </si>
  <si>
    <t>Κοζάνη</t>
  </si>
  <si>
    <t>4ο, 2ο, 1ο ΓΕ.Λ. Κοζ., 4ο, 6ο, 3ο Γυμ. Κοζ., Γυμ. Ξηρολ., Γυμ. Λευκ., Γυμ. Εράτ., 1ο, 2ο, 3ο ΓΕ.Λ. Πτολ., Γυμ. Περδίκ.</t>
  </si>
  <si>
    <r>
      <t xml:space="preserve">Διάθεση </t>
    </r>
    <r>
      <rPr>
        <b/>
        <u/>
        <sz val="8"/>
        <rFont val="Calibri"/>
        <family val="2"/>
        <charset val="161"/>
        <scheme val="minor"/>
      </rPr>
      <t>8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</si>
  <si>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από το </t>
    </r>
    <r>
      <rPr>
        <b/>
        <sz val="8"/>
        <rFont val="Calibri"/>
        <family val="2"/>
        <charset val="161"/>
        <scheme val="minor"/>
      </rPr>
      <t>5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διάθεση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</si>
  <si>
    <r>
      <rPr>
        <u/>
        <sz val="8"/>
        <rFont val="Calibri"/>
        <family val="2"/>
        <charset val="161"/>
        <scheme val="minor"/>
      </rPr>
      <t>Ανάκληση</t>
    </r>
    <r>
      <rPr>
        <sz val="8"/>
        <rFont val="Calibri"/>
        <family val="2"/>
        <charset val="161"/>
        <scheme val="minor"/>
      </rPr>
      <t xml:space="preserve"> διάθεσης </t>
    </r>
    <r>
      <rPr>
        <b/>
        <u/>
        <sz val="8"/>
        <rFont val="Calibri"/>
        <family val="2"/>
        <charset val="161"/>
        <scheme val="minor"/>
      </rPr>
      <t>6</t>
    </r>
    <r>
      <rPr>
        <sz val="8"/>
        <rFont val="Calibri"/>
        <family val="2"/>
        <charset val="161"/>
        <scheme val="minor"/>
      </rPr>
      <t xml:space="preserve"> ώρες από 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, </t>
    </r>
    <r>
      <rPr>
        <u/>
        <sz val="8"/>
        <rFont val="Calibri"/>
        <family val="2"/>
        <charset val="161"/>
        <scheme val="minor"/>
      </rPr>
      <t>νεα</t>
    </r>
    <r>
      <rPr>
        <sz val="8"/>
        <rFont val="Calibri"/>
        <family val="2"/>
        <charset val="161"/>
        <scheme val="minor"/>
      </rPr>
      <t xml:space="preserve"> τοποθέτηση (</t>
    </r>
    <r>
      <rPr>
        <b/>
        <i/>
        <u/>
        <sz val="8"/>
        <rFont val="Calibri"/>
        <family val="2"/>
        <charset val="161"/>
        <scheme val="minor"/>
      </rPr>
      <t>16</t>
    </r>
    <r>
      <rPr>
        <i/>
        <sz val="8"/>
        <rFont val="Calibri"/>
        <family val="2"/>
        <charset val="161"/>
        <scheme val="minor"/>
      </rPr>
      <t xml:space="preserve"> ώρες</t>
    </r>
    <r>
      <rPr>
        <sz val="8"/>
        <rFont val="Calibri"/>
        <family val="2"/>
        <charset val="161"/>
        <scheme val="minor"/>
      </rPr>
      <t xml:space="preserve">)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Κοζάνης</t>
    </r>
    <r>
      <rPr>
        <sz val="8"/>
        <rFont val="Calibri"/>
        <family val="2"/>
        <charset val="161"/>
        <scheme val="minor"/>
      </rPr>
      <t xml:space="preserve"> και </t>
    </r>
    <r>
      <rPr>
        <u/>
        <sz val="8"/>
        <rFont val="Calibri"/>
        <family val="2"/>
        <charset val="161"/>
        <scheme val="minor"/>
      </rPr>
      <t>νέα</t>
    </r>
    <r>
      <rPr>
        <sz val="8"/>
        <rFont val="Calibri"/>
        <family val="2"/>
        <charset val="161"/>
        <scheme val="minor"/>
      </rPr>
      <t xml:space="preserve"> διάθεση </t>
    </r>
    <r>
      <rPr>
        <b/>
        <u/>
        <sz val="8"/>
        <rFont val="Calibri"/>
        <family val="2"/>
        <charset val="161"/>
        <scheme val="minor"/>
      </rPr>
      <t>4</t>
    </r>
    <r>
      <rPr>
        <sz val="8"/>
        <rFont val="Calibri"/>
        <family val="2"/>
        <charset val="161"/>
        <scheme val="minor"/>
      </rPr>
      <t xml:space="preserve"> ώρες στο </t>
    </r>
    <r>
      <rPr>
        <b/>
        <sz val="8"/>
        <rFont val="Calibri"/>
        <family val="2"/>
        <charset val="161"/>
        <scheme val="minor"/>
      </rPr>
      <t>1</t>
    </r>
    <r>
      <rPr>
        <b/>
        <vertAlign val="superscript"/>
        <sz val="8"/>
        <rFont val="Calibri"/>
        <family val="2"/>
        <charset val="161"/>
        <scheme val="minor"/>
      </rPr>
      <t>ο</t>
    </r>
    <r>
      <rPr>
        <sz val="8"/>
        <rFont val="Calibri"/>
        <family val="2"/>
        <charset val="161"/>
        <scheme val="minor"/>
      </rPr>
      <t xml:space="preserve"> Γυμνάσιο </t>
    </r>
    <r>
      <rPr>
        <b/>
        <sz val="8"/>
        <rFont val="Calibri"/>
        <family val="2"/>
        <charset val="161"/>
        <scheme val="minor"/>
      </rPr>
      <t>Πτολεμαΐδας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</si>
</sst>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1010409]General"/>
    <numFmt numFmtId="165" formatCode="0.000"/>
  </numFmts>
  <fonts count="26" x14ac:knownFonts="1">
    <font>
      <sz val="11"/>
      <color theme="1"/>
      <name val="Calibri"/>
      <family val="2"/>
      <charset val="161"/>
      <scheme val="minor"/>
    </font>
    <font>
      <sz val="11"/>
      <color theme="1"/>
      <name val="Calibri"/>
      <family val="2"/>
      <charset val="161"/>
      <scheme val="minor"/>
    </font>
    <font>
      <b/>
      <sz val="15"/>
      <color theme="3"/>
      <name val="Calibri"/>
      <family val="2"/>
      <charset val="161"/>
      <scheme val="minor"/>
    </font>
    <font>
      <b/>
      <sz val="8"/>
      <color indexed="8"/>
      <name val="Calibri"/>
      <family val="2"/>
      <charset val="161"/>
      <scheme val="minor"/>
    </font>
    <font>
      <sz val="8"/>
      <color indexed="8"/>
      <name val="Calibri"/>
      <family val="2"/>
      <charset val="161"/>
      <scheme val="minor"/>
    </font>
    <font>
      <sz val="11"/>
      <color rgb="FF000000"/>
      <name val="Calibri"/>
      <family val="2"/>
      <scheme val="minor"/>
    </font>
    <font>
      <sz val="8"/>
      <name val="Calibri"/>
      <family val="2"/>
      <charset val="161"/>
      <scheme val="minor"/>
    </font>
    <font>
      <b/>
      <vertAlign val="superscript"/>
      <sz val="15"/>
      <color theme="3"/>
      <name val="Calibri"/>
      <family val="2"/>
      <charset val="161"/>
      <scheme val="minor"/>
    </font>
    <font>
      <b/>
      <u/>
      <sz val="8"/>
      <color indexed="8"/>
      <name val="Calibri"/>
      <family val="2"/>
      <charset val="161"/>
      <scheme val="minor"/>
    </font>
    <font>
      <b/>
      <sz val="8"/>
      <color theme="5" tint="-0.499984740745262"/>
      <name val="Calibri"/>
      <family val="2"/>
      <charset val="161"/>
      <scheme val="minor"/>
    </font>
    <font>
      <b/>
      <sz val="11"/>
      <color theme="1"/>
      <name val="Calibri"/>
      <family val="2"/>
      <charset val="161"/>
      <scheme val="minor"/>
    </font>
    <font>
      <b/>
      <sz val="8"/>
      <color theme="8"/>
      <name val="Calibri"/>
      <family val="2"/>
      <charset val="161"/>
      <scheme val="minor"/>
    </font>
    <font>
      <b/>
      <vertAlign val="superscript"/>
      <sz val="8"/>
      <color theme="5" tint="-0.499984740745262"/>
      <name val="Calibri"/>
      <family val="2"/>
      <charset val="161"/>
      <scheme val="minor"/>
    </font>
    <font>
      <b/>
      <sz val="8"/>
      <color rgb="FF000000"/>
      <name val="Calibri"/>
      <family val="2"/>
      <charset val="161"/>
      <scheme val="minor"/>
    </font>
    <font>
      <sz val="8"/>
      <color theme="5" tint="-0.499984740745262"/>
      <name val="Calibri"/>
      <family val="2"/>
      <charset val="161"/>
      <scheme val="minor"/>
    </font>
    <font>
      <sz val="8"/>
      <color theme="1"/>
      <name val="Calibri"/>
      <family val="2"/>
      <charset val="161"/>
      <scheme val="minor"/>
    </font>
    <font>
      <u/>
      <sz val="8"/>
      <name val="Calibri"/>
      <family val="2"/>
      <charset val="161"/>
      <scheme val="minor"/>
    </font>
    <font>
      <b/>
      <u/>
      <sz val="8"/>
      <name val="Calibri"/>
      <family val="2"/>
      <charset val="161"/>
      <scheme val="minor"/>
    </font>
    <font>
      <i/>
      <sz val="8"/>
      <name val="Calibri"/>
      <family val="2"/>
      <charset val="161"/>
      <scheme val="minor"/>
    </font>
    <font>
      <b/>
      <sz val="8"/>
      <name val="Calibri"/>
      <family val="2"/>
      <charset val="161"/>
      <scheme val="minor"/>
    </font>
    <font>
      <b/>
      <i/>
      <sz val="8"/>
      <color theme="2" tint="-0.499984740745262"/>
      <name val="Calibri"/>
      <family val="2"/>
      <charset val="161"/>
      <scheme val="minor"/>
    </font>
    <font>
      <b/>
      <i/>
      <u/>
      <sz val="8"/>
      <name val="Calibri"/>
      <family val="2"/>
      <charset val="161"/>
      <scheme val="minor"/>
    </font>
    <font>
      <b/>
      <i/>
      <sz val="8"/>
      <name val="Calibri"/>
      <family val="2"/>
      <charset val="161"/>
      <scheme val="minor"/>
    </font>
    <font>
      <b/>
      <vertAlign val="superscript"/>
      <sz val="8"/>
      <color rgb="FF000000"/>
      <name val="Calibri"/>
      <family val="2"/>
      <charset val="161"/>
      <scheme val="minor"/>
    </font>
    <font>
      <sz val="8"/>
      <color rgb="FF000000"/>
      <name val="Calibri"/>
      <family val="2"/>
      <charset val="161"/>
      <scheme val="minor"/>
    </font>
    <font>
      <b/>
      <vertAlign val="superscript"/>
      <sz val="8"/>
      <name val="Calibri"/>
      <family val="2"/>
      <charset val="161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rgb="FFDDD9C3"/>
        <bgColor indexed="64"/>
      </patternFill>
    </fill>
    <fill>
      <patternFill patternType="gray0625"/>
    </fill>
    <fill>
      <patternFill patternType="solid">
        <fgColor rgb="FFFFFFCC"/>
        <bgColor indexed="64"/>
      </patternFill>
    </fill>
  </fills>
  <borders count="6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ck">
        <color theme="4"/>
      </top>
      <bottom/>
      <diagonal/>
    </border>
  </borders>
  <cellStyleXfs count="5">
    <xf numFmtId="0" fontId="0" fillId="0" borderId="0"/>
    <xf numFmtId="0" fontId="2" fillId="0" borderId="1" applyNumberFormat="0" applyFill="0" applyAlignment="0" applyProtection="0"/>
    <xf numFmtId="0" fontId="1" fillId="2" borderId="2" applyNumberFormat="0" applyFont="0" applyAlignment="0" applyProtection="0"/>
    <xf numFmtId="0" fontId="5" fillId="0" borderId="0"/>
    <xf numFmtId="164" fontId="1" fillId="0" borderId="0"/>
  </cellStyleXfs>
  <cellXfs count="33">
    <xf numFmtId="0" fontId="0" fillId="0" borderId="0" xfId="0"/>
    <xf numFmtId="0" fontId="4" fillId="3" borderId="3" xfId="0" applyFont="1" applyFill="1" applyBorder="1" applyAlignment="1">
      <alignment horizontal="center" vertical="center" wrapText="1"/>
    </xf>
    <xf numFmtId="0" fontId="3" fillId="2" borderId="4" xfId="2" applyFont="1" applyBorder="1" applyAlignment="1">
      <alignment horizontal="center" vertical="center" wrapText="1"/>
    </xf>
    <xf numFmtId="0" fontId="3" fillId="2" borderId="5" xfId="2" applyFont="1" applyBorder="1" applyAlignment="1">
      <alignment horizontal="center" vertical="center" wrapText="1"/>
    </xf>
    <xf numFmtId="164" fontId="4" fillId="0" borderId="3" xfId="2" applyNumberFormat="1" applyFont="1" applyFill="1" applyBorder="1" applyAlignment="1">
      <alignment horizontal="center" vertical="center" wrapText="1"/>
    </xf>
    <xf numFmtId="0" fontId="10" fillId="0" borderId="0" xfId="0" applyFont="1"/>
    <xf numFmtId="0" fontId="0" fillId="0" borderId="0" xfId="0" applyAlignment="1">
      <alignment wrapText="1"/>
    </xf>
    <xf numFmtId="0" fontId="4" fillId="0" borderId="3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left" vertical="center" wrapText="1"/>
    </xf>
    <xf numFmtId="0" fontId="4" fillId="0" borderId="3" xfId="0" applyFont="1" applyBorder="1" applyAlignment="1">
      <alignment horizontal="left" vertical="center" wrapText="1"/>
    </xf>
    <xf numFmtId="0" fontId="9" fillId="0" borderId="3" xfId="0" applyFont="1" applyBorder="1" applyAlignment="1">
      <alignment horizontal="center" vertical="center" wrapText="1"/>
    </xf>
    <xf numFmtId="0" fontId="11" fillId="0" borderId="3" xfId="0" applyFont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165" fontId="15" fillId="0" borderId="3" xfId="0" applyNumberFormat="1" applyFont="1" applyBorder="1" applyAlignment="1">
      <alignment horizontal="center" vertical="center"/>
    </xf>
    <xf numFmtId="0" fontId="0" fillId="4" borderId="3" xfId="0" applyFill="1" applyBorder="1"/>
    <xf numFmtId="165" fontId="3" fillId="3" borderId="3" xfId="0" applyNumberFormat="1" applyFont="1" applyFill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164" fontId="4" fillId="0" borderId="3" xfId="0" applyNumberFormat="1" applyFont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4" borderId="3" xfId="0" applyFont="1" applyFill="1" applyBorder="1" applyAlignment="1">
      <alignment horizontal="center" vertical="center" wrapText="1"/>
    </xf>
    <xf numFmtId="2" fontId="15" fillId="0" borderId="3" xfId="0" applyNumberFormat="1" applyFont="1" applyBorder="1" applyAlignment="1">
      <alignment horizontal="center" vertical="center"/>
    </xf>
    <xf numFmtId="2" fontId="3" fillId="3" borderId="3" xfId="0" applyNumberFormat="1" applyFont="1" applyFill="1" applyBorder="1" applyAlignment="1">
      <alignment horizontal="center" vertical="center" wrapText="1"/>
    </xf>
    <xf numFmtId="1" fontId="15" fillId="0" borderId="3" xfId="0" applyNumberFormat="1" applyFont="1" applyBorder="1" applyAlignment="1">
      <alignment horizontal="center" vertical="center"/>
    </xf>
    <xf numFmtId="0" fontId="2" fillId="0" borderId="1" xfId="1" applyAlignment="1">
      <alignment horizontal="center" vertical="center" wrapText="1"/>
    </xf>
    <xf numFmtId="0" fontId="4" fillId="0" borderId="3" xfId="0" applyNumberFormat="1" applyFont="1" applyFill="1" applyBorder="1" applyAlignment="1">
      <alignment horizontal="center" vertical="center" wrapText="1"/>
    </xf>
    <xf numFmtId="164" fontId="8" fillId="0" borderId="3" xfId="0" applyNumberFormat="1" applyFont="1" applyFill="1" applyBorder="1" applyAlignment="1">
      <alignment horizontal="left" vertical="center" wrapText="1"/>
    </xf>
    <xf numFmtId="164" fontId="4" fillId="0" borderId="3" xfId="0" applyNumberFormat="1" applyFont="1" applyFill="1" applyBorder="1" applyAlignment="1">
      <alignment horizontal="left" vertical="center" wrapText="1"/>
    </xf>
    <xf numFmtId="0" fontId="4" fillId="0" borderId="3" xfId="2" applyFont="1" applyFill="1" applyBorder="1" applyAlignment="1">
      <alignment horizontal="center" vertical="center" wrapText="1"/>
    </xf>
    <xf numFmtId="0" fontId="11" fillId="0" borderId="3" xfId="2" applyFont="1" applyFill="1" applyBorder="1" applyAlignment="1">
      <alignment horizontal="center" vertical="center" wrapText="1"/>
    </xf>
    <xf numFmtId="0" fontId="24" fillId="0" borderId="3" xfId="3" applyNumberFormat="1" applyFont="1" applyFill="1" applyBorder="1" applyAlignment="1">
      <alignment horizontal="center" vertical="center" wrapText="1"/>
    </xf>
    <xf numFmtId="165" fontId="15" fillId="4" borderId="3" xfId="0" applyNumberFormat="1" applyFont="1" applyFill="1" applyBorder="1" applyAlignment="1">
      <alignment horizontal="center" vertical="center"/>
    </xf>
    <xf numFmtId="0" fontId="4" fillId="0" borderId="3" xfId="0" applyFont="1" applyFill="1" applyBorder="1" applyAlignment="1">
      <alignment horizontal="center" vertical="center" wrapText="1"/>
    </xf>
  </cellXfs>
  <cellStyles count="5">
    <cellStyle name="Normal" xfId="3"/>
    <cellStyle name="Επικεφαλίδα 1" xfId="1" builtinId="16"/>
    <cellStyle name="Κανονικό" xfId="0" builtinId="0"/>
    <cellStyle name="Κανονικό 3" xfId="4"/>
    <cellStyle name="Σημείωση" xfId="2" builtinId="10"/>
  </cellStyles>
  <dxfs count="0"/>
  <tableStyles count="0" defaultTableStyle="TableStyleMedium2" defaultPivotStyle="PivotStyleLight16"/>
  <colors>
    <mruColors>
      <color rgb="FF948A5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Θέμα του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Φύλλο1"/>
  <dimension ref="A1:T5"/>
  <sheetViews>
    <sheetView tabSelected="1" view="pageBreakPreview" zoomScale="115" zoomScaleNormal="100" zoomScaleSheetLayoutView="115" workbookViewId="0">
      <selection activeCell="T4" sqref="T4"/>
    </sheetView>
  </sheetViews>
  <sheetFormatPr defaultColWidth="19.42578125" defaultRowHeight="15" x14ac:dyDescent="0.25"/>
  <cols>
    <col min="1" max="1" width="5.140625" customWidth="1"/>
    <col min="2" max="2" width="6.140625" bestFit="1" customWidth="1"/>
    <col min="3" max="3" width="15.85546875" customWidth="1"/>
    <col min="4" max="4" width="11.140625" customWidth="1"/>
    <col min="5" max="5" width="10" style="5" customWidth="1"/>
    <col min="6" max="6" width="10.7109375" style="6" bestFit="1" customWidth="1"/>
    <col min="7" max="7" width="10.85546875" customWidth="1"/>
    <col min="8" max="8" width="3.7109375" bestFit="1" customWidth="1"/>
    <col min="9" max="9" width="7.140625" bestFit="1" customWidth="1"/>
    <col min="10" max="10" width="7.5703125" bestFit="1" customWidth="1"/>
    <col min="11" max="11" width="5.7109375" bestFit="1" customWidth="1"/>
    <col min="12" max="12" width="7.42578125" bestFit="1" customWidth="1"/>
    <col min="13" max="13" width="6.28515625" customWidth="1"/>
    <col min="14" max="14" width="6.42578125" bestFit="1" customWidth="1"/>
    <col min="15" max="15" width="6.7109375" bestFit="1" customWidth="1"/>
    <col min="16" max="16" width="5.42578125" bestFit="1" customWidth="1"/>
    <col min="17" max="17" width="7.42578125" bestFit="1" customWidth="1"/>
    <col min="18" max="18" width="22" bestFit="1" customWidth="1"/>
    <col min="19" max="19" width="22" customWidth="1"/>
    <col min="20" max="20" width="18.7109375" bestFit="1" customWidth="1"/>
  </cols>
  <sheetData>
    <row r="1" spans="1:20" ht="20.25" thickBot="1" x14ac:dyDescent="0.3">
      <c r="A1" s="24" t="s">
        <v>31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  <c r="O1" s="24"/>
      <c r="P1" s="24"/>
      <c r="Q1" s="24"/>
      <c r="R1" s="24"/>
      <c r="S1" s="24"/>
      <c r="T1" s="24"/>
    </row>
    <row r="2" spans="1:20" ht="36" thickTop="1" x14ac:dyDescent="0.25">
      <c r="A2" s="2" t="s">
        <v>0</v>
      </c>
      <c r="B2" s="2" t="s">
        <v>1</v>
      </c>
      <c r="C2" s="3" t="s">
        <v>2</v>
      </c>
      <c r="D2" s="2" t="s">
        <v>3</v>
      </c>
      <c r="E2" s="2" t="s">
        <v>4</v>
      </c>
      <c r="F2" s="2" t="s">
        <v>15</v>
      </c>
      <c r="G2" s="2" t="s">
        <v>5</v>
      </c>
      <c r="H2" s="2" t="s">
        <v>17</v>
      </c>
      <c r="I2" s="2" t="s">
        <v>6</v>
      </c>
      <c r="J2" s="2" t="s">
        <v>7</v>
      </c>
      <c r="K2" s="2" t="s">
        <v>8</v>
      </c>
      <c r="L2" s="2" t="s">
        <v>9</v>
      </c>
      <c r="M2" s="2" t="s">
        <v>10</v>
      </c>
      <c r="N2" s="2" t="s">
        <v>11</v>
      </c>
      <c r="O2" s="2" t="s">
        <v>12</v>
      </c>
      <c r="P2" s="2" t="s">
        <v>18</v>
      </c>
      <c r="Q2" s="2" t="s">
        <v>13</v>
      </c>
      <c r="R2" s="2" t="s">
        <v>14</v>
      </c>
      <c r="S2" s="2" t="s">
        <v>16</v>
      </c>
      <c r="T2" s="3" t="s">
        <v>32</v>
      </c>
    </row>
    <row r="3" spans="1:20" ht="35.25" x14ac:dyDescent="0.25">
      <c r="A3" s="4">
        <v>1</v>
      </c>
      <c r="B3" s="7">
        <v>177061</v>
      </c>
      <c r="C3" s="8" t="s">
        <v>33</v>
      </c>
      <c r="D3" s="9" t="s">
        <v>34</v>
      </c>
      <c r="E3" s="10" t="s">
        <v>35</v>
      </c>
      <c r="F3" s="13" t="s">
        <v>36</v>
      </c>
      <c r="G3" s="18" t="s">
        <v>37</v>
      </c>
      <c r="H3" s="11">
        <v>18</v>
      </c>
      <c r="I3" s="7" t="s">
        <v>38</v>
      </c>
      <c r="J3" s="7" t="s">
        <v>39</v>
      </c>
      <c r="K3" s="21">
        <v>84.16</v>
      </c>
      <c r="L3" s="21">
        <v>155.19999999999999</v>
      </c>
      <c r="M3" s="23">
        <f>4</f>
        <v>4</v>
      </c>
      <c r="N3" s="1" t="s">
        <v>40</v>
      </c>
      <c r="O3" s="1" t="s">
        <v>19</v>
      </c>
      <c r="P3" s="1" t="s">
        <v>20</v>
      </c>
      <c r="Q3" s="22">
        <f>SUM(K3:M3)</f>
        <v>243.35999999999999</v>
      </c>
      <c r="R3" s="1" t="s">
        <v>19</v>
      </c>
      <c r="S3" s="20"/>
      <c r="T3" s="17" t="s">
        <v>47</v>
      </c>
    </row>
    <row r="4" spans="1:20" ht="83.25" x14ac:dyDescent="0.25">
      <c r="A4" s="4">
        <v>2</v>
      </c>
      <c r="B4" s="25">
        <v>224927</v>
      </c>
      <c r="C4" s="26" t="s">
        <v>41</v>
      </c>
      <c r="D4" s="27" t="s">
        <v>42</v>
      </c>
      <c r="E4" s="10" t="s">
        <v>35</v>
      </c>
      <c r="F4" s="13" t="s">
        <v>36</v>
      </c>
      <c r="G4" s="28" t="s">
        <v>43</v>
      </c>
      <c r="H4" s="29">
        <v>20</v>
      </c>
      <c r="I4" s="12" t="s">
        <v>44</v>
      </c>
      <c r="J4" s="12" t="s">
        <v>22</v>
      </c>
      <c r="K4" s="30">
        <v>22.125</v>
      </c>
      <c r="L4" s="31"/>
      <c r="M4" s="32">
        <f>12+5</f>
        <v>17</v>
      </c>
      <c r="N4" s="1" t="s">
        <v>45</v>
      </c>
      <c r="O4" s="1" t="s">
        <v>19</v>
      </c>
      <c r="P4" s="1" t="s">
        <v>20</v>
      </c>
      <c r="Q4" s="16">
        <f>SUM(K4:M4)</f>
        <v>39.125</v>
      </c>
      <c r="R4" s="1" t="s">
        <v>46</v>
      </c>
      <c r="S4" s="17" t="s">
        <v>48</v>
      </c>
      <c r="T4" s="19" t="s">
        <v>49</v>
      </c>
    </row>
    <row r="5" spans="1:20" ht="67.5" x14ac:dyDescent="0.25">
      <c r="A5" s="4">
        <v>3</v>
      </c>
      <c r="B5" s="7">
        <v>709134</v>
      </c>
      <c r="C5" s="8" t="s">
        <v>25</v>
      </c>
      <c r="D5" s="9" t="s">
        <v>26</v>
      </c>
      <c r="E5" s="10" t="s">
        <v>23</v>
      </c>
      <c r="F5" s="13" t="s">
        <v>24</v>
      </c>
      <c r="G5" s="18" t="s">
        <v>27</v>
      </c>
      <c r="H5" s="11">
        <v>20</v>
      </c>
      <c r="I5" s="12" t="s">
        <v>21</v>
      </c>
      <c r="J5" s="12" t="s">
        <v>22</v>
      </c>
      <c r="K5" s="14">
        <v>12.333333333333334</v>
      </c>
      <c r="L5" s="15"/>
      <c r="M5" s="14">
        <f>4+11</f>
        <v>15</v>
      </c>
      <c r="N5" s="1" t="s">
        <v>19</v>
      </c>
      <c r="O5" s="1" t="s">
        <v>19</v>
      </c>
      <c r="P5" s="1" t="s">
        <v>20</v>
      </c>
      <c r="Q5" s="16">
        <f>SUM(K5:M5)</f>
        <v>27.333333333333336</v>
      </c>
      <c r="R5" s="1" t="s">
        <v>28</v>
      </c>
      <c r="S5" s="19" t="s">
        <v>29</v>
      </c>
      <c r="T5" s="17" t="s">
        <v>30</v>
      </c>
    </row>
  </sheetData>
  <autoFilter ref="A2:T2"/>
  <sortState ref="B3:V4">
    <sortCondition ref="G3:G4"/>
  </sortState>
  <mergeCells count="1">
    <mergeCell ref="A1:T1"/>
  </mergeCells>
  <phoneticPr fontId="6" type="noConversion"/>
  <printOptions horizontalCentered="1"/>
  <pageMargins left="0.23622047244094491" right="0.23622047244094491" top="0.35433070866141736" bottom="0.74803149606299213" header="0.31496062992125984" footer="0.31496062992125984"/>
  <pageSetup paperSize="9" scale="69" orientation="landscape" r:id="rId1"/>
  <headerFooter>
    <oddFooter>&amp;C&amp;P από &amp;N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Φύλλα εργασίας</vt:lpstr>
      </vt:variant>
      <vt:variant>
        <vt:i4>1</vt:i4>
      </vt:variant>
      <vt:variant>
        <vt:lpstr>Περιοχές με ονόματα</vt:lpstr>
      </vt:variant>
      <vt:variant>
        <vt:i4>1</vt:i4>
      </vt:variant>
    </vt:vector>
  </HeadingPairs>
  <TitlesOfParts>
    <vt:vector size="2" baseType="lpstr">
      <vt:lpstr>4η_15-04-2025</vt:lpstr>
      <vt:lpstr>'4η_15-04-2025'!Print_Titles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Αλεξίκας</dc:creator>
  <cp:lastModifiedBy>Αλεξίκας</cp:lastModifiedBy>
  <cp:lastPrinted>2024-10-21T10:52:45Z</cp:lastPrinted>
  <dcterms:created xsi:type="dcterms:W3CDTF">2021-08-25T04:46:35Z</dcterms:created>
  <dcterms:modified xsi:type="dcterms:W3CDTF">2025-04-15T10:09:52Z</dcterms:modified>
</cp:coreProperties>
</file>