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Αυτό_το_βιβλίο_εργασίας" defaultThemeVersion="164011"/>
  <mc:AlternateContent xmlns:mc="http://schemas.openxmlformats.org/markup-compatibility/2006">
    <mc:Choice Requires="x15">
      <x15ac:absPath xmlns:x15ac="http://schemas.microsoft.com/office/spreadsheetml/2010/11/ac" url="E:\Π.Υ.Σ.Δ.Ε\Π.Υ.Σ.Δ.Ε. 2024\Πράξη 21η_30-09-2024\Εξερχόμενα\(Μέρα 2η) Θέμα 2ο Τροπ. Τοποθ. Εκπ\"/>
    </mc:Choice>
  </mc:AlternateContent>
  <bookViews>
    <workbookView xWindow="-120" yWindow="-120" windowWidth="29040" windowHeight="15720"/>
  </bookViews>
  <sheets>
    <sheet name="21η_30-09-2024 (2η ημ.)" sheetId="8" r:id="rId1"/>
  </sheets>
  <definedNames>
    <definedName name="_xlnm._FilterDatabase" localSheetId="0" hidden="1">'21η_30-09-2024 (2η ημ.)'!$A$2:$T$16</definedName>
    <definedName name="_xlnm.Print_Titles" localSheetId="0">'21η_30-09-2024 (2η ημ.)'!$1:$2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8" l="1"/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Q14" i="8" l="1"/>
  <c r="Q6" i="8" l="1"/>
  <c r="M5" i="8" l="1"/>
  <c r="Q5" i="8" s="1"/>
  <c r="M11" i="8" l="1"/>
  <c r="Q11" i="8" s="1"/>
  <c r="Q10" i="8" l="1"/>
  <c r="M16" i="8" l="1"/>
  <c r="Q16" i="8" s="1"/>
  <c r="Q9" i="8" l="1"/>
  <c r="Q15" i="8"/>
  <c r="M12" i="8" l="1"/>
  <c r="Q12" i="8" s="1"/>
  <c r="M8" i="8" l="1"/>
  <c r="Q8" i="8" s="1"/>
  <c r="M7" i="8" l="1"/>
  <c r="Q7" i="8" s="1"/>
  <c r="M3" i="8" l="1"/>
  <c r="Q3" i="8" s="1"/>
  <c r="M4" i="8" l="1"/>
  <c r="Q4" i="8" s="1"/>
</calcChain>
</file>

<file path=xl/sharedStrings.xml><?xml version="1.0" encoding="utf-8"?>
<sst xmlns="http://schemas.openxmlformats.org/spreadsheetml/2006/main" count="203" uniqueCount="134">
  <si>
    <t>A/A</t>
  </si>
  <si>
    <t>ΑΜ</t>
  </si>
  <si>
    <t>Επώνυμο</t>
  </si>
  <si>
    <t>Όνομα</t>
  </si>
  <si>
    <t>Κωδ. Ειδ.</t>
  </si>
  <si>
    <t>Οργανική</t>
  </si>
  <si>
    <t>Είδος Τοποθ.</t>
  </si>
  <si>
    <t>Τύπος Αίτ.</t>
  </si>
  <si>
    <t>Μόρια Συνολ. Υπηρ.</t>
  </si>
  <si>
    <t>Μόρια Δυσμ. Συνθ.</t>
  </si>
  <si>
    <t>Μόρια Οικ. Κατάστ.</t>
  </si>
  <si>
    <t>Εντοπ.</t>
  </si>
  <si>
    <t>Συνυπηρ.</t>
  </si>
  <si>
    <t>Σύνολο Μορίων</t>
  </si>
  <si>
    <t>Επιλογές</t>
  </si>
  <si>
    <t>Ειδικότητα / Τομέας</t>
  </si>
  <si>
    <t>Προηγούμενη Υπηρεσιακή Μεταβολή</t>
  </si>
  <si>
    <t>Υ.Ω.</t>
  </si>
  <si>
    <t>Γ. Από Απόσπ.</t>
  </si>
  <si>
    <t>Τοποθ.</t>
  </si>
  <si>
    <t>Όχι</t>
  </si>
  <si>
    <t>Α. Οργαν.</t>
  </si>
  <si>
    <t>Συμπλ.</t>
  </si>
  <si>
    <t>Νεοδιόριστος</t>
  </si>
  <si>
    <t>Β. Προσ.</t>
  </si>
  <si>
    <t>-</t>
  </si>
  <si>
    <t>Νεοδιόριστη</t>
  </si>
  <si>
    <t>Ναι</t>
  </si>
  <si>
    <t>ΑΝΑΣΤΑΣΙΑ</t>
  </si>
  <si>
    <t>Οικονομίας</t>
  </si>
  <si>
    <t>Ειδική Κατ.</t>
  </si>
  <si>
    <t>Γ. Δομικών Έργων, Δομημένου Περιβάλλοντος και Αρχιτεκτονικού Σχεδιασμού</t>
  </si>
  <si>
    <t>ΚΟΣΚΕΡΙΔΗΣ</t>
  </si>
  <si>
    <t>ΙΩΑΝΝΗΣ</t>
  </si>
  <si>
    <t>ΧΛΙΑΠΑ</t>
  </si>
  <si>
    <t>ΕΛΕΝΗ</t>
  </si>
  <si>
    <t>Κοζάνη</t>
  </si>
  <si>
    <t>Β. Ηλεκτρολογίας, Ηλεκτρονικής και Αυτοματισμού</t>
  </si>
  <si>
    <t>Εορδαία</t>
  </si>
  <si>
    <t>ΧΡΗΣΤΟΣ</t>
  </si>
  <si>
    <t>ΓΕΩΡΓΙΟΣ</t>
  </si>
  <si>
    <t>ΠΕ80</t>
  </si>
  <si>
    <t>ΠΕ83 - Ηλεκτρολόγων</t>
  </si>
  <si>
    <t xml:space="preserve">ΠΕ87.08 - Φυσιοθεραπείας </t>
  </si>
  <si>
    <t>Ζ. Υγείας - Πρόνοιας - Ευεξίας</t>
  </si>
  <si>
    <t>3ο Εσπερ. ΕΠΑ.Λ. Πτολ., 4ο Εσπερ. ΕΠΑ.Λ. Κοζ., 1ο ΕΠΑ.Λ. Πτολ.</t>
  </si>
  <si>
    <t>ΠΕ79.01</t>
  </si>
  <si>
    <t>Μουσικής Επιστήμης</t>
  </si>
  <si>
    <t>2ο, 1ο ΕΠΑ.Λ. Κοζ., 2ο, 5ο, 3ο, 4ο Γυμ. Κοζ., Καλλ. Σχ. Κοζ., 1ο Γυμ. Κοζ., Γυμ. Λευκ., 1ο, 2ο, 3ο, 4ο, ΓΕ.Λ. Κοζ., 2ο ΕΠΑ.Λ. Πτολ., Π.ΕΠΑ.Λ. Πτολ.</t>
  </si>
  <si>
    <t>Βόιο</t>
  </si>
  <si>
    <t>ΚΑΠΑΡΕΛΙΩΤΗ</t>
  </si>
  <si>
    <t>ΧΡΙΣΤΙΝΑ</t>
  </si>
  <si>
    <r>
      <rPr>
        <u/>
        <sz val="8"/>
        <color rgb="FF000000"/>
        <rFont val="Calibri"/>
        <family val="2"/>
        <charset val="161"/>
        <scheme val="minor"/>
      </rPr>
      <t>Μουσικό</t>
    </r>
    <r>
      <rPr>
        <sz val="8"/>
        <color indexed="8"/>
        <rFont val="Calibri"/>
        <family val="2"/>
        <charset val="161"/>
        <scheme val="minor"/>
      </rPr>
      <t xml:space="preserve"> Γυμνάσιο με Λ.Τ. </t>
    </r>
    <r>
      <rPr>
        <b/>
        <sz val="8"/>
        <color rgb="FF000000"/>
        <rFont val="Calibri"/>
        <family val="2"/>
        <charset val="161"/>
        <scheme val="minor"/>
      </rPr>
      <t>Λευκάδας</t>
    </r>
  </si>
  <si>
    <t>5ο, 3ο, 4ο, 2ο, 1ο Γυμ. Πτολ. Γυμ. Ανατ., Γυμ. Εμπ. - Αναρρ.</t>
  </si>
  <si>
    <r>
      <rPr>
        <u/>
        <sz val="8"/>
        <color indexed="8"/>
        <rFont val="Calibri"/>
        <family val="2"/>
        <charset val="161"/>
        <scheme val="minor"/>
      </rPr>
      <t>Ανάκληση</t>
    </r>
    <r>
      <rPr>
        <sz val="8"/>
        <color indexed="8"/>
        <rFont val="Calibri"/>
        <family val="2"/>
        <charset val="161"/>
        <scheme val="minor"/>
      </rPr>
      <t xml:space="preserve"> διάθεσης </t>
    </r>
    <r>
      <rPr>
        <b/>
        <u/>
        <sz val="8"/>
        <color indexed="8"/>
        <rFont val="Calibri"/>
        <family val="2"/>
        <charset val="161"/>
        <scheme val="minor"/>
      </rPr>
      <t>3</t>
    </r>
    <r>
      <rPr>
        <sz val="8"/>
        <color indexed="8"/>
        <rFont val="Calibri"/>
        <family val="2"/>
        <charset val="161"/>
        <scheme val="minor"/>
      </rPr>
      <t xml:space="preserve"> ώρες από το </t>
    </r>
    <r>
      <rPr>
        <b/>
        <sz val="8"/>
        <color indexed="8"/>
        <rFont val="Calibri"/>
        <family val="2"/>
        <charset val="161"/>
        <scheme val="minor"/>
      </rPr>
      <t>5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indexed="8"/>
        <rFont val="Calibri"/>
        <family val="2"/>
        <charset val="161"/>
        <scheme val="minor"/>
      </rPr>
      <t>Πτολεμαΐδας</t>
    </r>
    <r>
      <rPr>
        <sz val="8"/>
        <color indexed="8"/>
        <rFont val="Calibri"/>
        <family val="2"/>
        <charset val="161"/>
        <scheme val="minor"/>
      </rPr>
      <t xml:space="preserve"> και </t>
    </r>
    <r>
      <rPr>
        <u/>
        <sz val="8"/>
        <color indexed="8"/>
        <rFont val="Calibri"/>
        <family val="2"/>
        <charset val="161"/>
        <scheme val="minor"/>
      </rPr>
      <t>νέα</t>
    </r>
    <r>
      <rPr>
        <sz val="8"/>
        <color indexed="8"/>
        <rFont val="Calibri"/>
        <family val="2"/>
        <charset val="161"/>
        <scheme val="minor"/>
      </rPr>
      <t xml:space="preserve"> διάθεση </t>
    </r>
    <r>
      <rPr>
        <b/>
        <u/>
        <sz val="8"/>
        <color indexed="8"/>
        <rFont val="Calibri"/>
        <family val="2"/>
        <charset val="161"/>
        <scheme val="minor"/>
      </rPr>
      <t>3</t>
    </r>
    <r>
      <rPr>
        <sz val="8"/>
        <color indexed="8"/>
        <rFont val="Calibri"/>
        <family val="2"/>
        <charset val="161"/>
        <scheme val="minor"/>
      </rPr>
      <t xml:space="preserve"> ώρες στο Γυμνάσιο </t>
    </r>
    <r>
      <rPr>
        <b/>
        <sz val="8"/>
        <color indexed="8"/>
        <rFont val="Calibri"/>
        <family val="2"/>
        <charset val="161"/>
        <scheme val="minor"/>
      </rPr>
      <t>Ξηρολίμνης</t>
    </r>
  </si>
  <si>
    <t>ΚΟΥΦΟΓΙΑΝΝΗΣ</t>
  </si>
  <si>
    <r>
      <t xml:space="preserve">Γυμνάσιο </t>
    </r>
    <r>
      <rPr>
        <b/>
        <sz val="8"/>
        <color rgb="FF000000"/>
        <rFont val="Calibri"/>
        <family val="2"/>
        <charset val="161"/>
      </rPr>
      <t>Σιάτιστας</t>
    </r>
  </si>
  <si>
    <t>Γυμν. Γαλατινής, Γυμν. Εράτυρας, Γυμν. Νεάπολης</t>
  </si>
  <si>
    <r>
      <t xml:space="preserve">Διάθεση </t>
    </r>
    <r>
      <rPr>
        <b/>
        <u/>
        <sz val="8"/>
        <rFont val="Calibri"/>
        <family val="2"/>
        <charset val="161"/>
        <scheme val="minor"/>
      </rPr>
      <t>3</t>
    </r>
    <r>
      <rPr>
        <sz val="8"/>
        <rFont val="Calibri"/>
        <family val="2"/>
        <charset val="161"/>
        <scheme val="minor"/>
      </rPr>
      <t xml:space="preserve"> ώρες στο Γυμνάσιο </t>
    </r>
    <r>
      <rPr>
        <b/>
        <sz val="8"/>
        <rFont val="Calibri"/>
        <family val="2"/>
        <charset val="161"/>
        <scheme val="minor"/>
      </rPr>
      <t>Γαλατινής</t>
    </r>
    <r>
      <rPr>
        <sz val="8"/>
        <rFont val="Calibri"/>
        <family val="2"/>
        <charset val="161"/>
        <scheme val="minor"/>
      </rPr>
      <t xml:space="preserve">, </t>
    </r>
    <r>
      <rPr>
        <b/>
        <u/>
        <sz val="8"/>
        <rFont val="Calibri"/>
        <family val="2"/>
        <charset val="161"/>
        <scheme val="minor"/>
      </rPr>
      <t>3</t>
    </r>
    <r>
      <rPr>
        <sz val="8"/>
        <rFont val="Calibri"/>
        <family val="2"/>
        <charset val="161"/>
        <scheme val="minor"/>
      </rPr>
      <t xml:space="preserve"> ώρες στο Γυμνάσιο </t>
    </r>
    <r>
      <rPr>
        <b/>
        <sz val="8"/>
        <rFont val="Calibri"/>
        <family val="2"/>
        <charset val="161"/>
        <scheme val="minor"/>
      </rPr>
      <t>Εράτυρας</t>
    </r>
    <r>
      <rPr>
        <sz val="8"/>
        <rFont val="Calibri"/>
        <family val="2"/>
        <charset val="161"/>
        <scheme val="minor"/>
      </rPr>
      <t xml:space="preserve">, </t>
    </r>
    <r>
      <rPr>
        <b/>
        <u/>
        <sz val="8"/>
        <rFont val="Calibri"/>
        <family val="2"/>
        <charset val="161"/>
        <scheme val="minor"/>
      </rPr>
      <t>3</t>
    </r>
    <r>
      <rPr>
        <sz val="8"/>
        <rFont val="Calibri"/>
        <family val="2"/>
        <charset val="161"/>
        <scheme val="minor"/>
      </rPr>
      <t xml:space="preserve"> ώρες στο Γυμνάσιο  </t>
    </r>
    <r>
      <rPr>
        <b/>
        <sz val="8"/>
        <rFont val="Calibri"/>
        <family val="2"/>
        <charset val="161"/>
        <scheme val="minor"/>
      </rPr>
      <t>Νεάπολης</t>
    </r>
  </si>
  <si>
    <t xml:space="preserve">ΕΥΘΥΜΙΟΥ </t>
  </si>
  <si>
    <t xml:space="preserve">ΘΕΟΔΩΡΑ </t>
  </si>
  <si>
    <t>ΠΕ80 (ΠΕ18.03)</t>
  </si>
  <si>
    <r>
      <rPr>
        <b/>
        <sz val="8"/>
        <color rgb="FF000000"/>
        <rFont val="Calibri"/>
        <family val="2"/>
        <charset val="161"/>
        <scheme val="minor"/>
      </rPr>
      <t>1</t>
    </r>
    <r>
      <rPr>
        <b/>
        <vertAlign val="superscript"/>
        <sz val="8"/>
        <color rgb="FF000000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ΕΠΑ.Λ. </t>
    </r>
    <r>
      <rPr>
        <b/>
        <sz val="8"/>
        <color rgb="FF000000"/>
        <rFont val="Calibri"/>
        <family val="2"/>
        <charset val="161"/>
        <scheme val="minor"/>
      </rPr>
      <t>Έδεσσας</t>
    </r>
  </si>
  <si>
    <t xml:space="preserve">ΕΠΑ.Λ. Σιάτιστας, Γυμν. Εράτυρας, Γυμν. Γαλατινής, Γυμν. Τσοτυλίου, Γυμν. Νεάπολης, Γυμν. Σιάτιστας, Γυμν. Πενταλόφου, 2ο ΕΠΑ.Λ. Κοζ., Γυμν. Λευκοπηγής, Γυμν. Καπνοχωρίου, 1ο ΕΠΑ.Λ. Κοζ., Γυμν. Κρόκου, 8ο-5ο-4ο-1ο Γυμν. Κοζ., 2ο-1ο ΕΠΑ.Λ. Πτολ., Μουσ. Σχολ. Πτολ., </t>
  </si>
  <si>
    <r>
      <rPr>
        <u/>
        <sz val="8"/>
        <color indexed="8"/>
        <rFont val="Calibri"/>
        <family val="2"/>
        <charset val="161"/>
        <scheme val="minor"/>
      </rPr>
      <t>Ανάκληση</t>
    </r>
    <r>
      <rPr>
        <sz val="8"/>
        <color indexed="8"/>
        <rFont val="Calibri"/>
        <family val="2"/>
        <charset val="161"/>
        <scheme val="minor"/>
      </rPr>
      <t xml:space="preserve"> διάθεσης </t>
    </r>
    <r>
      <rPr>
        <b/>
        <u/>
        <sz val="8"/>
        <color indexed="8"/>
        <rFont val="Calibri"/>
        <family val="2"/>
        <charset val="161"/>
        <scheme val="minor"/>
      </rPr>
      <t>6</t>
    </r>
    <r>
      <rPr>
        <sz val="8"/>
        <color indexed="8"/>
        <rFont val="Calibri"/>
        <family val="2"/>
        <charset val="161"/>
        <scheme val="minor"/>
      </rPr>
      <t xml:space="preserve"> ώρες από το </t>
    </r>
    <r>
      <rPr>
        <b/>
        <sz val="8"/>
        <color indexed="8"/>
        <rFont val="Calibri"/>
        <family val="2"/>
        <charset val="161"/>
        <scheme val="minor"/>
      </rPr>
      <t>1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ΕΠΑ.Λ. </t>
    </r>
    <r>
      <rPr>
        <b/>
        <sz val="8"/>
        <color indexed="8"/>
        <rFont val="Calibri"/>
        <family val="2"/>
        <charset val="161"/>
        <scheme val="minor"/>
      </rPr>
      <t>Κοζάνης</t>
    </r>
    <r>
      <rPr>
        <sz val="8"/>
        <color indexed="8"/>
        <rFont val="Calibri"/>
        <family val="2"/>
        <charset val="161"/>
        <scheme val="minor"/>
      </rPr>
      <t xml:space="preserve"> και </t>
    </r>
    <r>
      <rPr>
        <b/>
        <u/>
        <sz val="8"/>
        <color indexed="8"/>
        <rFont val="Calibri"/>
        <family val="2"/>
        <charset val="161"/>
        <scheme val="minor"/>
      </rPr>
      <t>4</t>
    </r>
    <r>
      <rPr>
        <sz val="8"/>
        <color indexed="8"/>
        <rFont val="Calibri"/>
        <family val="2"/>
        <charset val="161"/>
        <scheme val="minor"/>
      </rPr>
      <t xml:space="preserve"> ώρες από το </t>
    </r>
    <r>
      <rPr>
        <b/>
        <sz val="8"/>
        <color indexed="8"/>
        <rFont val="Calibri"/>
        <family val="2"/>
        <charset val="161"/>
        <scheme val="minor"/>
      </rPr>
      <t>8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indexed="8"/>
        <rFont val="Calibri"/>
        <family val="2"/>
        <charset val="161"/>
        <scheme val="minor"/>
      </rPr>
      <t>Κοζάνης</t>
    </r>
    <r>
      <rPr>
        <sz val="8"/>
        <color indexed="8"/>
        <rFont val="Calibri"/>
        <family val="2"/>
        <charset val="161"/>
        <scheme val="minor"/>
      </rPr>
      <t xml:space="preserve">, </t>
    </r>
    <r>
      <rPr>
        <u/>
        <sz val="8"/>
        <color indexed="8"/>
        <rFont val="Calibri"/>
        <family val="2"/>
        <charset val="161"/>
        <scheme val="minor"/>
      </rPr>
      <t>νέα</t>
    </r>
    <r>
      <rPr>
        <sz val="8"/>
        <color indexed="8"/>
        <rFont val="Calibri"/>
        <family val="2"/>
        <charset val="161"/>
        <scheme val="minor"/>
      </rPr>
      <t xml:space="preserve"> τοποθέτηση (</t>
    </r>
    <r>
      <rPr>
        <b/>
        <i/>
        <u/>
        <sz val="8"/>
        <color indexed="8"/>
        <rFont val="Calibri"/>
        <family val="2"/>
        <charset val="161"/>
        <scheme val="minor"/>
      </rPr>
      <t>14</t>
    </r>
    <r>
      <rPr>
        <i/>
        <sz val="8"/>
        <color indexed="8"/>
        <rFont val="Calibri"/>
        <family val="2"/>
        <charset val="161"/>
        <scheme val="minor"/>
      </rPr>
      <t xml:space="preserve"> ώρες</t>
    </r>
    <r>
      <rPr>
        <sz val="8"/>
        <color indexed="8"/>
        <rFont val="Calibri"/>
        <family val="2"/>
        <charset val="161"/>
        <scheme val="minor"/>
      </rPr>
      <t xml:space="preserve">) στο ΕΠΑ.Λ. </t>
    </r>
    <r>
      <rPr>
        <b/>
        <sz val="8"/>
        <color indexed="8"/>
        <rFont val="Calibri"/>
        <family val="2"/>
        <charset val="161"/>
        <scheme val="minor"/>
      </rPr>
      <t>Σιάτιστας</t>
    </r>
    <r>
      <rPr>
        <sz val="8"/>
        <color indexed="8"/>
        <rFont val="Calibri"/>
        <family val="2"/>
        <charset val="161"/>
        <scheme val="minor"/>
      </rPr>
      <t xml:space="preserve"> και </t>
    </r>
    <r>
      <rPr>
        <u/>
        <sz val="8"/>
        <color indexed="8"/>
        <rFont val="Calibri"/>
        <family val="2"/>
        <charset val="161"/>
        <scheme val="minor"/>
      </rPr>
      <t>τροποποίηση</t>
    </r>
    <r>
      <rPr>
        <sz val="8"/>
        <color indexed="8"/>
        <rFont val="Calibri"/>
        <family val="2"/>
        <charset val="161"/>
        <scheme val="minor"/>
      </rPr>
      <t xml:space="preserve"> διάθεσης </t>
    </r>
    <r>
      <rPr>
        <b/>
        <u/>
        <sz val="8"/>
        <color indexed="8"/>
        <rFont val="Calibri"/>
        <family val="2"/>
        <charset val="161"/>
        <scheme val="minor"/>
      </rPr>
      <t>7</t>
    </r>
    <r>
      <rPr>
        <sz val="8"/>
        <color indexed="8"/>
        <rFont val="Calibri"/>
        <family val="2"/>
        <charset val="161"/>
        <scheme val="minor"/>
      </rPr>
      <t xml:space="preserve"> ώρες από </t>
    </r>
    <r>
      <rPr>
        <b/>
        <u/>
        <sz val="8"/>
        <color indexed="8"/>
        <rFont val="Calibri"/>
        <family val="2"/>
        <charset val="161"/>
        <scheme val="minor"/>
      </rPr>
      <t>5</t>
    </r>
    <r>
      <rPr>
        <sz val="8"/>
        <color indexed="8"/>
        <rFont val="Calibri"/>
        <family val="2"/>
        <charset val="161"/>
        <scheme val="minor"/>
      </rPr>
      <t xml:space="preserve"> στο Γυμνάσιο με Λ.Τ.</t>
    </r>
    <r>
      <rPr>
        <b/>
        <sz val="8"/>
        <color indexed="8"/>
        <rFont val="Calibri"/>
        <family val="2"/>
        <charset val="161"/>
        <scheme val="minor"/>
      </rPr>
      <t xml:space="preserve"> Πενταλόφου</t>
    </r>
    <r>
      <rPr>
        <sz val="8"/>
        <color indexed="8"/>
        <rFont val="Calibri"/>
        <family val="2"/>
        <charset val="161"/>
        <scheme val="minor"/>
      </rPr>
      <t/>
    </r>
  </si>
  <si>
    <r>
      <rPr>
        <u/>
        <sz val="8"/>
        <rFont val="Calibri"/>
        <family val="2"/>
        <charset val="161"/>
        <scheme val="minor"/>
      </rPr>
      <t>Τοποθέτηση</t>
    </r>
    <r>
      <rPr>
        <sz val="8"/>
        <rFont val="Calibri"/>
        <family val="2"/>
        <charset val="161"/>
        <scheme val="minor"/>
      </rPr>
      <t xml:space="preserve"> (</t>
    </r>
    <r>
      <rPr>
        <b/>
        <i/>
        <u/>
        <sz val="8"/>
        <rFont val="Calibri"/>
        <family val="2"/>
        <charset val="161"/>
        <scheme val="minor"/>
      </rPr>
      <t>9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sz val="8"/>
        <rFont val="Calibri"/>
        <family val="2"/>
        <charset val="161"/>
        <scheme val="minor"/>
      </rPr>
      <t xml:space="preserve">) στο </t>
    </r>
    <r>
      <rPr>
        <b/>
        <sz val="8"/>
        <rFont val="Calibri"/>
        <family val="2"/>
        <charset val="161"/>
        <scheme val="minor"/>
      </rPr>
      <t>2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Κοζάνης</t>
    </r>
    <r>
      <rPr>
        <sz val="8"/>
        <rFont val="Calibri"/>
        <family val="2"/>
        <charset val="161"/>
        <scheme val="minor"/>
      </rPr>
      <t xml:space="preserve">, με διάθεση </t>
    </r>
    <r>
      <rPr>
        <b/>
        <u/>
        <sz val="8"/>
        <rFont val="Calibri"/>
        <family val="2"/>
        <charset val="161"/>
        <scheme val="minor"/>
      </rPr>
      <t>7</t>
    </r>
    <r>
      <rPr>
        <sz val="8"/>
        <rFont val="Calibri"/>
        <family val="2"/>
        <charset val="161"/>
        <scheme val="minor"/>
      </rPr>
      <t xml:space="preserve"> ώρες στο </t>
    </r>
    <r>
      <rPr>
        <b/>
        <sz val="8"/>
        <rFont val="Calibri"/>
        <family val="2"/>
        <charset val="161"/>
        <scheme val="minor"/>
      </rPr>
      <t>2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Πτολεμαΐδας</t>
    </r>
    <r>
      <rPr>
        <sz val="8"/>
        <rFont val="Calibri"/>
        <family val="2"/>
        <charset val="161"/>
        <scheme val="minor"/>
      </rPr>
      <t xml:space="preserve">,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 στο </t>
    </r>
    <r>
      <rPr>
        <b/>
        <sz val="8"/>
        <rFont val="Calibri"/>
        <family val="2"/>
        <charset val="161"/>
        <scheme val="minor"/>
      </rPr>
      <t>1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Κοζάνης</t>
    </r>
    <r>
      <rPr>
        <sz val="8"/>
        <rFont val="Calibri"/>
        <family val="2"/>
        <charset val="161"/>
        <scheme val="minor"/>
      </rPr>
      <t xml:space="preserve"> και </t>
    </r>
    <r>
      <rPr>
        <b/>
        <u/>
        <sz val="8"/>
        <rFont val="Calibri"/>
        <family val="2"/>
        <charset val="161"/>
        <scheme val="minor"/>
      </rPr>
      <t>1</t>
    </r>
    <r>
      <rPr>
        <sz val="8"/>
        <rFont val="Calibri"/>
        <family val="2"/>
        <charset val="161"/>
        <scheme val="minor"/>
      </rPr>
      <t xml:space="preserve"> ώρα στο </t>
    </r>
    <r>
      <rPr>
        <b/>
        <sz val="8"/>
        <rFont val="Calibri"/>
        <family val="2"/>
        <charset val="161"/>
        <scheme val="minor"/>
      </rPr>
      <t>2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</si>
  <si>
    <r>
      <rPr>
        <u/>
        <sz val="8"/>
        <rFont val="Calibri"/>
        <family val="2"/>
        <charset val="161"/>
        <scheme val="minor"/>
      </rPr>
      <t>Ανάθεση ωραρίου</t>
    </r>
    <r>
      <rPr>
        <sz val="8"/>
        <rFont val="Calibri"/>
        <family val="2"/>
        <charset val="161"/>
        <scheme val="minor"/>
      </rPr>
      <t xml:space="preserve"> (</t>
    </r>
    <r>
      <rPr>
        <b/>
        <i/>
        <u/>
        <sz val="8"/>
        <rFont val="Calibri"/>
        <family val="2"/>
        <charset val="161"/>
        <scheme val="minor"/>
      </rPr>
      <t>23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sz val="8"/>
        <rFont val="Calibri"/>
        <family val="2"/>
        <charset val="161"/>
        <scheme val="minor"/>
      </rPr>
      <t xml:space="preserve">) στο </t>
    </r>
    <r>
      <rPr>
        <u/>
        <sz val="8"/>
        <rFont val="Calibri"/>
        <family val="2"/>
        <charset val="161"/>
        <scheme val="minor"/>
      </rPr>
      <t>Πρότυπο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Πτολεμαΐδας</t>
    </r>
  </si>
  <si>
    <t>ΠΕ81 - Πολιτικών Μηχανικών - Αρχιτεκτόνων</t>
  </si>
  <si>
    <t xml:space="preserve">ΜΗΤΡΟΥΔΗ </t>
  </si>
  <si>
    <t xml:space="preserve">ΧΑΡΙΚΛΕΙΑ </t>
  </si>
  <si>
    <r>
      <t xml:space="preserve">Διάθεση Π.Υ.Σ.Δ.Ε. </t>
    </r>
    <r>
      <rPr>
        <b/>
        <sz val="8"/>
        <color rgb="FF000000"/>
        <rFont val="Calibri"/>
        <family val="2"/>
        <charset val="161"/>
        <scheme val="minor"/>
      </rPr>
      <t>Ανατολικής Θεσσαλονίκης</t>
    </r>
  </si>
  <si>
    <t>2ο ΕΠΑ.Λ. Πτολ., 3ο Εσπ. ΕΠΑ.Λ. Πτολ., Γυμν. Αναρράχης-Εμπορίου</t>
  </si>
  <si>
    <r>
      <rPr>
        <u/>
        <sz val="8"/>
        <rFont val="Calibri"/>
        <family val="2"/>
        <charset val="161"/>
        <scheme val="minor"/>
      </rPr>
      <t>Νέα Τοποθέτηση</t>
    </r>
    <r>
      <rPr>
        <sz val="8"/>
        <rFont val="Calibri"/>
        <family val="2"/>
        <charset val="161"/>
        <scheme val="minor"/>
      </rPr>
      <t xml:space="preserve"> (</t>
    </r>
    <r>
      <rPr>
        <b/>
        <i/>
        <u/>
        <sz val="8"/>
        <rFont val="Calibri"/>
        <family val="2"/>
        <charset val="161"/>
        <scheme val="minor"/>
      </rPr>
      <t>20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sz val="8"/>
        <rFont val="Calibri"/>
        <family val="2"/>
        <charset val="161"/>
        <scheme val="minor"/>
      </rPr>
      <t xml:space="preserve">) στο </t>
    </r>
    <r>
      <rPr>
        <u/>
        <sz val="8"/>
        <rFont val="Calibri"/>
        <family val="2"/>
        <charset val="161"/>
        <scheme val="minor"/>
      </rPr>
      <t>Πρότυπο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Πτολεμαΐδας</t>
    </r>
    <r>
      <rPr>
        <sz val="8"/>
        <rFont val="Calibri"/>
        <family val="2"/>
        <charset val="161"/>
        <scheme val="minor"/>
      </rPr>
      <t xml:space="preserve"> και </t>
    </r>
    <r>
      <rPr>
        <u/>
        <sz val="8"/>
        <rFont val="Calibri"/>
        <family val="2"/>
        <charset val="161"/>
        <scheme val="minor"/>
      </rPr>
      <t>τροποποίηση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3</t>
    </r>
    <r>
      <rPr>
        <sz val="8"/>
        <rFont val="Calibri"/>
        <family val="2"/>
        <charset val="161"/>
        <scheme val="minor"/>
      </rPr>
      <t xml:space="preserve"> ώρες από </t>
    </r>
    <r>
      <rPr>
        <b/>
        <u/>
        <sz val="8"/>
        <rFont val="Calibri"/>
        <family val="2"/>
        <charset val="161"/>
        <scheme val="minor"/>
      </rPr>
      <t>9</t>
    </r>
    <r>
      <rPr>
        <sz val="8"/>
        <rFont val="Calibri"/>
        <family val="2"/>
        <charset val="161"/>
        <scheme val="minor"/>
      </rPr>
      <t xml:space="preserve"> ώρες στο </t>
    </r>
    <r>
      <rPr>
        <b/>
        <sz val="8"/>
        <rFont val="Calibri"/>
        <family val="2"/>
        <charset val="161"/>
        <scheme val="minor"/>
      </rPr>
      <t>3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</t>
    </r>
    <r>
      <rPr>
        <u/>
        <sz val="8"/>
        <rFont val="Calibri"/>
        <family val="2"/>
        <charset val="161"/>
        <scheme val="minor"/>
      </rPr>
      <t>Εσπερινό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Πτολεμαΐδας</t>
    </r>
  </si>
  <si>
    <t>ΤΣΕΧΕΛΙΔΟΥ</t>
  </si>
  <si>
    <t>3ο Εσπ. ΕΠΑ.Λ. Πτολ., 1ο ΕΠΑ.Λ. Πτολ., 3ο-2ο-1ο-4ο-5ο Γυμν. Πτολ.</t>
  </si>
  <si>
    <r>
      <rPr>
        <u/>
        <sz val="8"/>
        <color indexed="8"/>
        <rFont val="Calibri"/>
        <family val="2"/>
        <charset val="161"/>
        <scheme val="minor"/>
      </rPr>
      <t>Ανάθεση</t>
    </r>
    <r>
      <rPr>
        <sz val="8"/>
        <color indexed="8"/>
        <rFont val="Calibri"/>
        <family val="2"/>
        <charset val="161"/>
        <scheme val="minor"/>
      </rPr>
      <t xml:space="preserve"> ωραρίου (</t>
    </r>
    <r>
      <rPr>
        <b/>
        <i/>
        <u/>
        <sz val="8"/>
        <color indexed="8"/>
        <rFont val="Calibri"/>
        <family val="2"/>
        <charset val="161"/>
        <scheme val="minor"/>
      </rPr>
      <t>18</t>
    </r>
    <r>
      <rPr>
        <i/>
        <sz val="8"/>
        <color indexed="8"/>
        <rFont val="Calibri"/>
        <family val="2"/>
        <charset val="161"/>
        <scheme val="minor"/>
      </rPr>
      <t xml:space="preserve"> ώρες</t>
    </r>
    <r>
      <rPr>
        <sz val="8"/>
        <color indexed="8"/>
        <rFont val="Calibri"/>
        <family val="2"/>
        <charset val="161"/>
        <scheme val="minor"/>
      </rPr>
      <t xml:space="preserve">) στο </t>
    </r>
    <r>
      <rPr>
        <b/>
        <sz val="8"/>
        <color indexed="8"/>
        <rFont val="Calibri"/>
        <family val="2"/>
        <charset val="161"/>
        <scheme val="minor"/>
      </rPr>
      <t>3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Εσπερινό ΕΠΑ.Λ. </t>
    </r>
    <r>
      <rPr>
        <b/>
        <sz val="8"/>
        <color indexed="8"/>
        <rFont val="Calibri"/>
        <family val="2"/>
        <charset val="161"/>
        <scheme val="minor"/>
      </rPr>
      <t>Πτολεμαΐδας</t>
    </r>
    <r>
      <rPr>
        <sz val="8"/>
        <color indexed="8"/>
        <rFont val="Calibri"/>
        <family val="2"/>
        <charset val="161"/>
        <scheme val="minor"/>
      </rPr>
      <t xml:space="preserve"> με διάθεση </t>
    </r>
    <r>
      <rPr>
        <b/>
        <u/>
        <sz val="8"/>
        <color indexed="8"/>
        <rFont val="Calibri"/>
        <family val="2"/>
        <charset val="161"/>
        <scheme val="minor"/>
      </rPr>
      <t>3</t>
    </r>
    <r>
      <rPr>
        <sz val="8"/>
        <color indexed="8"/>
        <rFont val="Calibri"/>
        <family val="2"/>
        <charset val="161"/>
        <scheme val="minor"/>
      </rPr>
      <t xml:space="preserve"> ώρες στο </t>
    </r>
    <r>
      <rPr>
        <b/>
        <sz val="8"/>
        <color indexed="8"/>
        <rFont val="Calibri"/>
        <family val="2"/>
        <charset val="161"/>
        <scheme val="minor"/>
      </rPr>
      <t>4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indexed="8"/>
        <rFont val="Calibri"/>
        <family val="2"/>
        <charset val="161"/>
        <scheme val="minor"/>
      </rPr>
      <t>Πτολεμαΐδας</t>
    </r>
    <r>
      <rPr>
        <sz val="8"/>
        <color indexed="8"/>
        <rFont val="Calibri"/>
        <family val="2"/>
        <charset val="161"/>
        <scheme val="minor"/>
      </rPr>
      <t xml:space="preserve"> και </t>
    </r>
    <r>
      <rPr>
        <b/>
        <u/>
        <sz val="8"/>
        <color indexed="8"/>
        <rFont val="Calibri"/>
        <family val="2"/>
        <charset val="161"/>
        <scheme val="minor"/>
      </rPr>
      <t>2</t>
    </r>
    <r>
      <rPr>
        <sz val="8"/>
        <color indexed="8"/>
        <rFont val="Calibri"/>
        <family val="2"/>
        <charset val="161"/>
        <scheme val="minor"/>
      </rPr>
      <t xml:space="preserve"> ώρες στο </t>
    </r>
    <r>
      <rPr>
        <u/>
        <sz val="8"/>
        <color indexed="8"/>
        <rFont val="Calibri"/>
        <family val="2"/>
        <charset val="161"/>
        <scheme val="minor"/>
      </rPr>
      <t>Πρότυπο</t>
    </r>
    <r>
      <rPr>
        <sz val="8"/>
        <color indexed="8"/>
        <rFont val="Calibri"/>
        <family val="2"/>
        <charset val="161"/>
        <scheme val="minor"/>
      </rPr>
      <t xml:space="preserve"> ΕΠΑ.Λ. </t>
    </r>
    <r>
      <rPr>
        <b/>
        <sz val="8"/>
        <color indexed="8"/>
        <rFont val="Calibri"/>
        <family val="2"/>
        <charset val="161"/>
        <scheme val="minor"/>
      </rPr>
      <t>Πτολεμαΐδας</t>
    </r>
  </si>
  <si>
    <t>ΜΩΣΑΪΔΟΥ</t>
  </si>
  <si>
    <t>ΕΛΙΣΣΑΒΕΤ</t>
  </si>
  <si>
    <t>ΠΕ88.03 - Ζωικής Παραγωγής</t>
  </si>
  <si>
    <t>Ε. Γεωπονίας, Τροφίμων κ' Περιβάλλοντος</t>
  </si>
  <si>
    <t>2ο ΕΠΑ.Λ. Πτολ., 1ο-2ο-3ο-4ο-5ο Γυμν. Πτολ.</t>
  </si>
  <si>
    <r>
      <rPr>
        <u/>
        <sz val="8"/>
        <color indexed="8"/>
        <rFont val="Calibri"/>
        <family val="2"/>
        <charset val="161"/>
        <scheme val="minor"/>
      </rPr>
      <t>Ανάκληση</t>
    </r>
    <r>
      <rPr>
        <sz val="8"/>
        <color indexed="8"/>
        <rFont val="Calibri"/>
        <family val="2"/>
        <charset val="161"/>
        <scheme val="minor"/>
      </rPr>
      <t xml:space="preserve"> διάθεσης </t>
    </r>
    <r>
      <rPr>
        <b/>
        <u/>
        <sz val="8"/>
        <color indexed="8"/>
        <rFont val="Calibri"/>
        <family val="2"/>
        <charset val="161"/>
        <scheme val="minor"/>
      </rPr>
      <t>9</t>
    </r>
    <r>
      <rPr>
        <sz val="8"/>
        <color indexed="8"/>
        <rFont val="Calibri"/>
        <family val="2"/>
        <charset val="161"/>
        <scheme val="minor"/>
      </rPr>
      <t xml:space="preserve"> ώρες από το </t>
    </r>
    <r>
      <rPr>
        <b/>
        <sz val="8"/>
        <color indexed="8"/>
        <rFont val="Calibri"/>
        <family val="2"/>
        <charset val="161"/>
        <scheme val="minor"/>
      </rPr>
      <t>4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indexed="8"/>
        <rFont val="Calibri"/>
        <family val="2"/>
        <charset val="161"/>
        <scheme val="minor"/>
      </rPr>
      <t>Πτολεμαΐδας</t>
    </r>
    <r>
      <rPr>
        <sz val="8"/>
        <color indexed="8"/>
        <rFont val="Calibri"/>
        <family val="2"/>
        <charset val="161"/>
        <scheme val="minor"/>
      </rPr>
      <t xml:space="preserve">, </t>
    </r>
    <r>
      <rPr>
        <b/>
        <u/>
        <sz val="8"/>
        <color indexed="8"/>
        <rFont val="Calibri"/>
        <family val="2"/>
        <charset val="161"/>
        <scheme val="minor"/>
      </rPr>
      <t>4</t>
    </r>
    <r>
      <rPr>
        <sz val="8"/>
        <color indexed="8"/>
        <rFont val="Calibri"/>
        <family val="2"/>
        <charset val="161"/>
        <scheme val="minor"/>
      </rPr>
      <t xml:space="preserve"> ώρες από το </t>
    </r>
    <r>
      <rPr>
        <b/>
        <sz val="8"/>
        <color indexed="8"/>
        <rFont val="Calibri"/>
        <family val="2"/>
        <charset val="161"/>
        <scheme val="minor"/>
      </rPr>
      <t>3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indexed="8"/>
        <rFont val="Calibri"/>
        <family val="2"/>
        <charset val="161"/>
        <scheme val="minor"/>
      </rPr>
      <t>Πτολεμαΐδας</t>
    </r>
    <r>
      <rPr>
        <sz val="8"/>
        <color indexed="8"/>
        <rFont val="Calibri"/>
        <family val="2"/>
        <charset val="161"/>
        <scheme val="minor"/>
      </rPr>
      <t xml:space="preserve"> και </t>
    </r>
    <r>
      <rPr>
        <b/>
        <u/>
        <sz val="8"/>
        <color indexed="8"/>
        <rFont val="Calibri"/>
        <family val="2"/>
        <charset val="161"/>
        <scheme val="minor"/>
      </rPr>
      <t>1</t>
    </r>
    <r>
      <rPr>
        <sz val="8"/>
        <color indexed="8"/>
        <rFont val="Calibri"/>
        <family val="2"/>
        <charset val="161"/>
        <scheme val="minor"/>
      </rPr>
      <t xml:space="preserve"> ώρα από το </t>
    </r>
    <r>
      <rPr>
        <b/>
        <sz val="8"/>
        <color indexed="8"/>
        <rFont val="Calibri"/>
        <family val="2"/>
        <charset val="161"/>
        <scheme val="minor"/>
      </rPr>
      <t>2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indexed="8"/>
        <rFont val="Calibri"/>
        <family val="2"/>
        <charset val="161"/>
        <scheme val="minor"/>
      </rPr>
      <t>Πτολεμαΐδας</t>
    </r>
    <r>
      <rPr>
        <sz val="8"/>
        <color indexed="8"/>
        <rFont val="Calibri"/>
        <family val="2"/>
        <charset val="161"/>
        <scheme val="minor"/>
      </rPr>
      <t xml:space="preserve">, </t>
    </r>
    <r>
      <rPr>
        <u/>
        <sz val="8"/>
        <color indexed="8"/>
        <rFont val="Calibri"/>
        <family val="2"/>
        <charset val="161"/>
        <scheme val="minor"/>
      </rPr>
      <t>νέα προσωρινή</t>
    </r>
    <r>
      <rPr>
        <sz val="8"/>
        <color indexed="8"/>
        <rFont val="Calibri"/>
        <family val="2"/>
        <charset val="161"/>
        <scheme val="minor"/>
      </rPr>
      <t xml:space="preserve"> τοποθέτηση (</t>
    </r>
    <r>
      <rPr>
        <b/>
        <i/>
        <u/>
        <sz val="8"/>
        <color indexed="8"/>
        <rFont val="Calibri"/>
        <family val="2"/>
        <charset val="161"/>
        <scheme val="minor"/>
      </rPr>
      <t>18</t>
    </r>
    <r>
      <rPr>
        <i/>
        <sz val="8"/>
        <color indexed="8"/>
        <rFont val="Calibri"/>
        <family val="2"/>
        <charset val="161"/>
        <scheme val="minor"/>
      </rPr>
      <t xml:space="preserve"> ώρες</t>
    </r>
    <r>
      <rPr>
        <sz val="8"/>
        <color indexed="8"/>
        <rFont val="Calibri"/>
        <family val="2"/>
        <charset val="161"/>
        <scheme val="minor"/>
      </rPr>
      <t xml:space="preserve">) στο </t>
    </r>
    <r>
      <rPr>
        <b/>
        <sz val="8"/>
        <color indexed="8"/>
        <rFont val="Calibri"/>
        <family val="2"/>
        <charset val="161"/>
        <scheme val="minor"/>
      </rPr>
      <t>2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ΕΠΑ.Λ. </t>
    </r>
    <r>
      <rPr>
        <b/>
        <sz val="8"/>
        <color indexed="8"/>
        <rFont val="Calibri"/>
        <family val="2"/>
        <charset val="161"/>
        <scheme val="minor"/>
      </rPr>
      <t>Πτολεμαΐδας</t>
    </r>
    <r>
      <rPr>
        <sz val="8"/>
        <color indexed="8"/>
        <rFont val="Calibri"/>
        <family val="2"/>
        <charset val="161"/>
        <scheme val="minor"/>
      </rPr>
      <t xml:space="preserve"> με διάθεση </t>
    </r>
    <r>
      <rPr>
        <b/>
        <u/>
        <sz val="8"/>
        <color indexed="8"/>
        <rFont val="Calibri"/>
        <family val="2"/>
        <charset val="161"/>
        <scheme val="minor"/>
      </rPr>
      <t>6</t>
    </r>
    <r>
      <rPr>
        <sz val="8"/>
        <color indexed="8"/>
        <rFont val="Calibri"/>
        <family val="2"/>
        <charset val="161"/>
        <scheme val="minor"/>
      </rPr>
      <t xml:space="preserve"> ώρες (</t>
    </r>
    <r>
      <rPr>
        <b/>
        <i/>
        <u/>
        <sz val="8"/>
        <color indexed="8"/>
        <rFont val="Calibri"/>
        <family val="2"/>
        <charset val="161"/>
        <scheme val="minor"/>
      </rPr>
      <t>1</t>
    </r>
    <r>
      <rPr>
        <i/>
        <sz val="8"/>
        <color indexed="8"/>
        <rFont val="Calibri"/>
        <family val="2"/>
        <charset val="161"/>
        <scheme val="minor"/>
      </rPr>
      <t xml:space="preserve"> ώρα υπερωρία</t>
    </r>
    <r>
      <rPr>
        <sz val="8"/>
        <color indexed="8"/>
        <rFont val="Calibri"/>
        <family val="2"/>
        <charset val="161"/>
        <scheme val="minor"/>
      </rPr>
      <t xml:space="preserve">) στο Γυμνάσιο </t>
    </r>
    <r>
      <rPr>
        <b/>
        <sz val="8"/>
        <color indexed="8"/>
        <rFont val="Calibri"/>
        <family val="2"/>
        <charset val="161"/>
        <scheme val="minor"/>
      </rPr>
      <t>Περδίκκα</t>
    </r>
  </si>
  <si>
    <t>ΒΑΣΙΛΕΙΟΣ</t>
  </si>
  <si>
    <t>ΣΟΦΙΑ</t>
  </si>
  <si>
    <t>Κοινωνικών Επιστημών</t>
  </si>
  <si>
    <t>ΕΥΡΕΝΙΑΔΗΣ</t>
  </si>
  <si>
    <t>ΠΕ82 - Μηχανολόγων</t>
  </si>
  <si>
    <t>Α. Μηχανολογίας</t>
  </si>
  <si>
    <r>
      <rPr>
        <b/>
        <sz val="8"/>
        <color indexed="8"/>
        <rFont val="Calibri"/>
        <family val="2"/>
        <charset val="161"/>
        <scheme val="minor"/>
      </rPr>
      <t>1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ΕΠΑ.Λ. </t>
    </r>
    <r>
      <rPr>
        <b/>
        <sz val="8"/>
        <color indexed="8"/>
        <rFont val="Calibri"/>
        <family val="2"/>
        <charset val="161"/>
        <scheme val="minor"/>
      </rPr>
      <t>Φλώρινας</t>
    </r>
  </si>
  <si>
    <t>Π.ΕΠΑΛ. Πτολ., 4ο-2ο-1ο ΕΠΑ.Λ. Κοζ., 3ο Εσπ. ΕΠΑ.Λ. Πτολ.</t>
  </si>
  <si>
    <r>
      <rPr>
        <u/>
        <sz val="8"/>
        <rFont val="Calibri"/>
        <family val="2"/>
        <charset val="161"/>
        <scheme val="minor"/>
      </rPr>
      <t>Νέα Τοποθέτηση</t>
    </r>
    <r>
      <rPr>
        <sz val="8"/>
        <rFont val="Calibri"/>
        <family val="2"/>
        <charset val="161"/>
        <scheme val="minor"/>
      </rPr>
      <t xml:space="preserve"> (</t>
    </r>
    <r>
      <rPr>
        <b/>
        <i/>
        <u/>
        <sz val="8"/>
        <rFont val="Calibri"/>
        <family val="2"/>
        <charset val="161"/>
        <scheme val="minor"/>
      </rPr>
      <t>20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sz val="8"/>
        <rFont val="Calibri"/>
        <family val="2"/>
        <charset val="161"/>
        <scheme val="minor"/>
      </rPr>
      <t xml:space="preserve">) στο </t>
    </r>
    <r>
      <rPr>
        <b/>
        <sz val="8"/>
        <rFont val="Calibri"/>
        <family val="2"/>
        <charset val="161"/>
        <scheme val="minor"/>
      </rPr>
      <t>1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Κοζάνης</t>
    </r>
  </si>
  <si>
    <t>ΑΘΗΝΑ</t>
  </si>
  <si>
    <t>ΠΑΝΟΥ</t>
  </si>
  <si>
    <r>
      <rPr>
        <sz val="8"/>
        <color rgb="FF000000"/>
        <rFont val="Calibri"/>
        <family val="2"/>
        <charset val="161"/>
        <scheme val="minor"/>
      </rPr>
      <t>Γυμνάσιο</t>
    </r>
    <r>
      <rPr>
        <b/>
        <sz val="8"/>
        <color indexed="8"/>
        <rFont val="Calibri"/>
        <family val="2"/>
        <charset val="161"/>
        <scheme val="minor"/>
      </rPr>
      <t xml:space="preserve"> Ανατολικού</t>
    </r>
  </si>
  <si>
    <t>4ο Γυμν. Πτολ.</t>
  </si>
  <si>
    <r>
      <t xml:space="preserve">Διάθεση </t>
    </r>
    <r>
      <rPr>
        <b/>
        <u/>
        <sz val="8"/>
        <rFont val="Calibri"/>
        <family val="2"/>
        <charset val="161"/>
        <scheme val="minor"/>
      </rPr>
      <t>8</t>
    </r>
    <r>
      <rPr>
        <sz val="8"/>
        <rFont val="Calibri"/>
        <family val="2"/>
        <charset val="161"/>
        <scheme val="minor"/>
      </rPr>
      <t xml:space="preserve"> ώρες στο </t>
    </r>
    <r>
      <rPr>
        <b/>
        <sz val="8"/>
        <rFont val="Calibri"/>
        <family val="2"/>
        <charset val="161"/>
        <scheme val="minor"/>
      </rPr>
      <t>4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Πτολεμαΐδας</t>
    </r>
  </si>
  <si>
    <r>
      <rPr>
        <u/>
        <sz val="8"/>
        <rFont val="Calibri"/>
        <family val="2"/>
        <charset val="161"/>
        <scheme val="minor"/>
      </rPr>
      <t>Τροποποίηση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10</t>
    </r>
    <r>
      <rPr>
        <sz val="8"/>
        <rFont val="Calibri"/>
        <family val="2"/>
        <charset val="161"/>
        <scheme val="minor"/>
      </rPr>
      <t xml:space="preserve"> ώρες από </t>
    </r>
    <r>
      <rPr>
        <b/>
        <u/>
        <sz val="8"/>
        <rFont val="Calibri"/>
        <family val="2"/>
        <charset val="161"/>
        <scheme val="minor"/>
      </rPr>
      <t>8</t>
    </r>
    <r>
      <rPr>
        <sz val="8"/>
        <rFont val="Calibri"/>
        <family val="2"/>
        <charset val="161"/>
        <scheme val="minor"/>
      </rPr>
      <t xml:space="preserve"> στο </t>
    </r>
    <r>
      <rPr>
        <b/>
        <sz val="8"/>
        <rFont val="Calibri"/>
        <family val="2"/>
        <charset val="161"/>
        <scheme val="minor"/>
      </rPr>
      <t>4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Πτολεμαΐδας</t>
    </r>
  </si>
  <si>
    <t>ΤΣΟΜΠΑΝΟΣ</t>
  </si>
  <si>
    <t>ΠΕ84 - Ηλεκτρονικών</t>
  </si>
  <si>
    <t>1ο ΕΠΑ.Λ. Κοζ., ΕΠΑ.Λ. Σερβίων</t>
  </si>
  <si>
    <r>
      <rPr>
        <u/>
        <sz val="8"/>
        <color indexed="8"/>
        <rFont val="Calibri"/>
        <family val="2"/>
        <charset val="161"/>
        <scheme val="minor"/>
      </rPr>
      <t>Νέα Προσωρινή</t>
    </r>
    <r>
      <rPr>
        <sz val="8"/>
        <color indexed="8"/>
        <rFont val="Calibri"/>
        <family val="2"/>
        <charset val="161"/>
        <scheme val="minor"/>
      </rPr>
      <t xml:space="preserve"> τοποθέτηση (</t>
    </r>
    <r>
      <rPr>
        <b/>
        <i/>
        <u/>
        <sz val="8"/>
        <color indexed="8"/>
        <rFont val="Calibri"/>
        <family val="2"/>
        <charset val="161"/>
        <scheme val="minor"/>
      </rPr>
      <t>4</t>
    </r>
    <r>
      <rPr>
        <i/>
        <sz val="8"/>
        <color indexed="8"/>
        <rFont val="Calibri"/>
        <family val="2"/>
        <charset val="161"/>
        <scheme val="minor"/>
      </rPr>
      <t xml:space="preserve"> ώρες</t>
    </r>
    <r>
      <rPr>
        <sz val="8"/>
        <color indexed="8"/>
        <rFont val="Calibri"/>
        <family val="2"/>
        <charset val="161"/>
        <scheme val="minor"/>
      </rPr>
      <t xml:space="preserve">) στο Γυμνάσιο </t>
    </r>
    <r>
      <rPr>
        <b/>
        <sz val="8"/>
        <color indexed="8"/>
        <rFont val="Calibri"/>
        <family val="2"/>
        <charset val="161"/>
        <scheme val="minor"/>
      </rPr>
      <t>Νεάπολης</t>
    </r>
    <r>
      <rPr>
        <sz val="8"/>
        <color indexed="8"/>
        <rFont val="Calibri"/>
        <family val="2"/>
        <charset val="161"/>
        <scheme val="minor"/>
      </rPr>
      <t xml:space="preserve"> με διάθεση </t>
    </r>
    <r>
      <rPr>
        <b/>
        <u/>
        <sz val="8"/>
        <color indexed="8"/>
        <rFont val="Calibri"/>
        <family val="2"/>
        <charset val="161"/>
        <scheme val="minor"/>
      </rPr>
      <t>3</t>
    </r>
    <r>
      <rPr>
        <sz val="8"/>
        <color indexed="8"/>
        <rFont val="Calibri"/>
        <family val="2"/>
        <charset val="161"/>
        <scheme val="minor"/>
      </rPr>
      <t xml:space="preserve"> ώρες στο </t>
    </r>
    <r>
      <rPr>
        <b/>
        <sz val="8"/>
        <color indexed="8"/>
        <rFont val="Calibri"/>
        <family val="2"/>
        <charset val="161"/>
        <scheme val="minor"/>
      </rPr>
      <t>3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Εσπερινό ΕΠΑ.Λ. </t>
    </r>
    <r>
      <rPr>
        <b/>
        <sz val="8"/>
        <color indexed="8"/>
        <rFont val="Calibri"/>
        <family val="2"/>
        <charset val="161"/>
        <scheme val="minor"/>
      </rPr>
      <t>Πτολεμαΐδας</t>
    </r>
    <r>
      <rPr>
        <sz val="8"/>
        <color indexed="8"/>
        <rFont val="Calibri"/>
        <family val="2"/>
        <charset val="161"/>
        <scheme val="minor"/>
      </rPr>
      <t xml:space="preserve">, </t>
    </r>
    <r>
      <rPr>
        <b/>
        <u/>
        <sz val="8"/>
        <color indexed="8"/>
        <rFont val="Calibri"/>
        <family val="2"/>
        <charset val="161"/>
        <scheme val="minor"/>
      </rPr>
      <t>3</t>
    </r>
    <r>
      <rPr>
        <sz val="8"/>
        <color indexed="8"/>
        <rFont val="Calibri"/>
        <family val="2"/>
        <charset val="161"/>
        <scheme val="minor"/>
      </rPr>
      <t xml:space="preserve"> ώρες στο Γυμνάσιο </t>
    </r>
    <r>
      <rPr>
        <b/>
        <sz val="8"/>
        <color indexed="8"/>
        <rFont val="Calibri"/>
        <family val="2"/>
        <charset val="161"/>
        <scheme val="minor"/>
      </rPr>
      <t>Εμπορίου - Αναρράχης</t>
    </r>
    <r>
      <rPr>
        <sz val="8"/>
        <color indexed="8"/>
        <rFont val="Calibri"/>
        <family val="2"/>
        <charset val="161"/>
        <scheme val="minor"/>
      </rPr>
      <t xml:space="preserve">, </t>
    </r>
    <r>
      <rPr>
        <b/>
        <u/>
        <sz val="8"/>
        <color indexed="8"/>
        <rFont val="Calibri"/>
        <family val="2"/>
        <charset val="161"/>
        <scheme val="minor"/>
      </rPr>
      <t>3</t>
    </r>
    <r>
      <rPr>
        <sz val="8"/>
        <color indexed="8"/>
        <rFont val="Calibri"/>
        <family val="2"/>
        <charset val="161"/>
        <scheme val="minor"/>
      </rPr>
      <t xml:space="preserve"> ώρες στο </t>
    </r>
    <r>
      <rPr>
        <b/>
        <sz val="8"/>
        <color indexed="8"/>
        <rFont val="Calibri"/>
        <family val="2"/>
        <charset val="161"/>
        <scheme val="minor"/>
      </rPr>
      <t>5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indexed="8"/>
        <rFont val="Calibri"/>
        <family val="2"/>
        <charset val="161"/>
        <scheme val="minor"/>
      </rPr>
      <t>Πτολεμαΐδας</t>
    </r>
    <r>
      <rPr>
        <sz val="8"/>
        <color indexed="8"/>
        <rFont val="Calibri"/>
        <family val="2"/>
        <charset val="161"/>
        <scheme val="minor"/>
      </rPr>
      <t xml:space="preserve">, </t>
    </r>
    <r>
      <rPr>
        <b/>
        <u/>
        <sz val="8"/>
        <color indexed="8"/>
        <rFont val="Calibri"/>
        <family val="2"/>
        <charset val="161"/>
        <scheme val="minor"/>
      </rPr>
      <t>2</t>
    </r>
    <r>
      <rPr>
        <sz val="8"/>
        <color indexed="8"/>
        <rFont val="Calibri"/>
        <family val="2"/>
        <charset val="161"/>
        <scheme val="minor"/>
      </rPr>
      <t xml:space="preserve"> ώρες στο Γυμνάσιομε Λ.Τ.  </t>
    </r>
    <r>
      <rPr>
        <b/>
        <sz val="8"/>
        <color indexed="8"/>
        <rFont val="Calibri"/>
        <family val="2"/>
        <charset val="161"/>
        <scheme val="minor"/>
      </rPr>
      <t>Πενταλόφου</t>
    </r>
    <r>
      <rPr>
        <sz val="8"/>
        <color indexed="8"/>
        <rFont val="Calibri"/>
        <family val="2"/>
        <charset val="161"/>
        <scheme val="minor"/>
      </rPr>
      <t/>
    </r>
  </si>
  <si>
    <t>ΧΑΤΖΗΓΕΩΡΓΙΟΥ</t>
  </si>
  <si>
    <r>
      <t xml:space="preserve">Γυμνάσιο </t>
    </r>
    <r>
      <rPr>
        <b/>
        <sz val="8"/>
        <color indexed="8"/>
        <rFont val="Calibri"/>
        <family val="2"/>
        <charset val="161"/>
        <scheme val="minor"/>
      </rPr>
      <t>Σερβίων</t>
    </r>
  </si>
  <si>
    <t>Βελβεντού</t>
  </si>
  <si>
    <t>Γυμν. Σερβίων, ΕΠΑ.Λ. Σερβίων, Γυμν. Λιβαδερού, Γυμν. Βελβεντού</t>
  </si>
  <si>
    <r>
      <rPr>
        <u/>
        <sz val="8"/>
        <color indexed="8"/>
        <rFont val="Calibri"/>
        <family val="2"/>
        <charset val="161"/>
        <scheme val="minor"/>
      </rPr>
      <t>Προσωρινή</t>
    </r>
    <r>
      <rPr>
        <sz val="8"/>
        <color indexed="8"/>
        <rFont val="Calibri"/>
        <family val="2"/>
        <charset val="161"/>
        <scheme val="minor"/>
      </rPr>
      <t xml:space="preserve"> τοποθέτηση (</t>
    </r>
    <r>
      <rPr>
        <b/>
        <i/>
        <u/>
        <sz val="8"/>
        <color indexed="8"/>
        <rFont val="Calibri"/>
        <family val="2"/>
        <charset val="161"/>
        <scheme val="minor"/>
      </rPr>
      <t>13</t>
    </r>
    <r>
      <rPr>
        <i/>
        <sz val="8"/>
        <color indexed="8"/>
        <rFont val="Calibri"/>
        <family val="2"/>
        <charset val="161"/>
        <scheme val="minor"/>
      </rPr>
      <t xml:space="preserve"> ώρες</t>
    </r>
    <r>
      <rPr>
        <sz val="8"/>
        <color indexed="8"/>
        <rFont val="Calibri"/>
        <family val="2"/>
        <charset val="161"/>
        <scheme val="minor"/>
      </rPr>
      <t xml:space="preserve">) στο Γυμνάσιο </t>
    </r>
    <r>
      <rPr>
        <b/>
        <sz val="8"/>
        <color indexed="8"/>
        <rFont val="Calibri"/>
        <family val="2"/>
        <charset val="161"/>
        <scheme val="minor"/>
      </rPr>
      <t>Σερβίων</t>
    </r>
    <r>
      <rPr>
        <sz val="8"/>
        <color indexed="8"/>
        <rFont val="Calibri"/>
        <family val="2"/>
        <charset val="161"/>
        <scheme val="minor"/>
      </rPr>
      <t xml:space="preserve"> με διάθεση </t>
    </r>
    <r>
      <rPr>
        <b/>
        <u/>
        <sz val="8"/>
        <color indexed="8"/>
        <rFont val="Calibri"/>
        <family val="2"/>
        <charset val="161"/>
        <scheme val="minor"/>
      </rPr>
      <t>3</t>
    </r>
    <r>
      <rPr>
        <sz val="8"/>
        <color indexed="8"/>
        <rFont val="Calibri"/>
        <family val="2"/>
        <charset val="161"/>
        <scheme val="minor"/>
      </rPr>
      <t xml:space="preserve"> ώρες στο Γυμνάσιο </t>
    </r>
    <r>
      <rPr>
        <b/>
        <sz val="8"/>
        <color indexed="8"/>
        <rFont val="Calibri"/>
        <family val="2"/>
        <charset val="161"/>
        <scheme val="minor"/>
      </rPr>
      <t>Λιβαδερού</t>
    </r>
    <r>
      <rPr>
        <sz val="8"/>
        <color indexed="8"/>
        <rFont val="Calibri"/>
        <family val="2"/>
        <charset val="161"/>
        <scheme val="minor"/>
      </rPr>
      <t xml:space="preserve"> και </t>
    </r>
    <r>
      <rPr>
        <b/>
        <u/>
        <sz val="8"/>
        <color indexed="8"/>
        <rFont val="Calibri"/>
        <family val="2"/>
        <charset val="161"/>
        <scheme val="minor"/>
      </rPr>
      <t>2</t>
    </r>
    <r>
      <rPr>
        <sz val="8"/>
        <color indexed="8"/>
        <rFont val="Calibri"/>
        <family val="2"/>
        <charset val="161"/>
        <scheme val="minor"/>
      </rPr>
      <t xml:space="preserve"> ώρες στο Γυμνάσιο </t>
    </r>
    <r>
      <rPr>
        <b/>
        <sz val="8"/>
        <color indexed="8"/>
        <rFont val="Calibri"/>
        <family val="2"/>
        <charset val="161"/>
        <scheme val="minor"/>
      </rPr>
      <t>Βελβεντού</t>
    </r>
  </si>
  <si>
    <t>ΠΕ80 (ΠΕ18.02)</t>
  </si>
  <si>
    <t>ΙΩΑΝΝΙΔΟΥ</t>
  </si>
  <si>
    <t>ΣΤΥΛΙΑΝΗ</t>
  </si>
  <si>
    <t>ΠΕ78</t>
  </si>
  <si>
    <t>Καλλ. Γυμν. Κοζ., Γυμν. Κρόκου, 1ο-3ο Γυμν. Κοζ.,1ο ΓΕ.Λ. Κοζ., Εσπ. Γυμν. Κοζ.</t>
  </si>
  <si>
    <r>
      <rPr>
        <u/>
        <sz val="8"/>
        <color indexed="8"/>
        <rFont val="Calibri"/>
        <family val="2"/>
        <charset val="161"/>
        <scheme val="minor"/>
      </rPr>
      <t>Ανάκληση</t>
    </r>
    <r>
      <rPr>
        <sz val="8"/>
        <color indexed="8"/>
        <rFont val="Calibri"/>
        <family val="2"/>
        <charset val="161"/>
        <scheme val="minor"/>
      </rPr>
      <t xml:space="preserve"> διάθεσης </t>
    </r>
    <r>
      <rPr>
        <b/>
        <u/>
        <sz val="8"/>
        <color indexed="8"/>
        <rFont val="Calibri"/>
        <family val="2"/>
        <charset val="161"/>
        <scheme val="minor"/>
      </rPr>
      <t>1</t>
    </r>
    <r>
      <rPr>
        <sz val="8"/>
        <color indexed="8"/>
        <rFont val="Calibri"/>
        <family val="2"/>
        <charset val="161"/>
        <scheme val="minor"/>
      </rPr>
      <t xml:space="preserve"> ώρα από το </t>
    </r>
    <r>
      <rPr>
        <b/>
        <sz val="8"/>
        <color indexed="8"/>
        <rFont val="Calibri"/>
        <family val="2"/>
        <charset val="161"/>
        <scheme val="minor"/>
      </rPr>
      <t>5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indexed="8"/>
        <rFont val="Calibri"/>
        <family val="2"/>
        <charset val="161"/>
        <scheme val="minor"/>
      </rPr>
      <t>Κοζάνης</t>
    </r>
    <r>
      <rPr>
        <sz val="8"/>
        <color indexed="8"/>
        <rFont val="Calibri"/>
        <family val="2"/>
        <charset val="161"/>
        <scheme val="minor"/>
      </rPr>
      <t xml:space="preserve"> και </t>
    </r>
    <r>
      <rPr>
        <u/>
        <sz val="8"/>
        <color indexed="8"/>
        <rFont val="Calibri"/>
        <family val="2"/>
        <charset val="161"/>
        <scheme val="minor"/>
      </rPr>
      <t>νέα</t>
    </r>
    <r>
      <rPr>
        <sz val="8"/>
        <color indexed="8"/>
        <rFont val="Calibri"/>
        <family val="2"/>
        <charset val="161"/>
        <scheme val="minor"/>
      </rPr>
      <t xml:space="preserve"> διάθεση </t>
    </r>
    <r>
      <rPr>
        <b/>
        <u/>
        <sz val="8"/>
        <color indexed="8"/>
        <rFont val="Calibri"/>
        <family val="2"/>
        <charset val="161"/>
        <scheme val="minor"/>
      </rPr>
      <t>1</t>
    </r>
    <r>
      <rPr>
        <sz val="8"/>
        <color indexed="8"/>
        <rFont val="Calibri"/>
        <family val="2"/>
        <charset val="161"/>
        <scheme val="minor"/>
      </rPr>
      <t xml:space="preserve"> ώρα στο </t>
    </r>
    <r>
      <rPr>
        <b/>
        <sz val="8"/>
        <color indexed="8"/>
        <rFont val="Calibri"/>
        <family val="2"/>
        <charset val="161"/>
        <scheme val="minor"/>
      </rPr>
      <t>2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ΕΠΑ.Λ. </t>
    </r>
    <r>
      <rPr>
        <b/>
        <sz val="8"/>
        <color indexed="8"/>
        <rFont val="Calibri"/>
        <family val="2"/>
        <charset val="161"/>
        <scheme val="minor"/>
      </rPr>
      <t>Κοζάνης</t>
    </r>
  </si>
  <si>
    <t xml:space="preserve">ΣΟΝΙΑΔΟΥ </t>
  </si>
  <si>
    <t xml:space="preserve">ΑΝΑΣΤΑΣΙΑ </t>
  </si>
  <si>
    <t>ΠΕ87.02 - Νοσηλευτικής</t>
  </si>
  <si>
    <r>
      <t>1</t>
    </r>
    <r>
      <rPr>
        <b/>
        <vertAlign val="superscript"/>
        <sz val="8"/>
        <color rgb="FF000000"/>
        <rFont val="Calibri"/>
        <family val="2"/>
        <charset val="161"/>
        <scheme val="minor"/>
      </rPr>
      <t>ο</t>
    </r>
    <r>
      <rPr>
        <b/>
        <sz val="8"/>
        <color indexed="8"/>
        <rFont val="Calibri"/>
        <family val="2"/>
        <charset val="161"/>
        <scheme val="minor"/>
      </rPr>
      <t xml:space="preserve"> </t>
    </r>
    <r>
      <rPr>
        <sz val="8"/>
        <color rgb="FF000000"/>
        <rFont val="Calibri"/>
        <family val="2"/>
        <charset val="161"/>
        <scheme val="minor"/>
      </rPr>
      <t>ΕΠΑ.Λ.</t>
    </r>
    <r>
      <rPr>
        <b/>
        <sz val="8"/>
        <color indexed="8"/>
        <rFont val="Calibri"/>
        <family val="2"/>
        <charset val="161"/>
        <scheme val="minor"/>
      </rPr>
      <t xml:space="preserve"> Χαλάστρας</t>
    </r>
  </si>
  <si>
    <t>3ο Εσπ. ΕΠΑ.Λ. Πτολ., ΕΠΑ.Λ. Σερβίων, 4ο Εσπ. ΕΠΑ.Λ. Κοζ.</t>
  </si>
  <si>
    <r>
      <rPr>
        <u/>
        <sz val="8"/>
        <rFont val="Calibri"/>
        <family val="2"/>
        <charset val="161"/>
        <scheme val="minor"/>
      </rPr>
      <t>Διάθεση</t>
    </r>
    <r>
      <rPr>
        <sz val="8"/>
        <rFont val="Calibri"/>
        <family val="2"/>
        <charset val="161"/>
        <scheme val="minor"/>
      </rPr>
      <t xml:space="preserve">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</t>
    </r>
    <r>
      <rPr>
        <i/>
        <sz val="8"/>
        <rFont val="Calibri"/>
        <family val="2"/>
        <charset val="161"/>
        <scheme val="minor"/>
      </rPr>
      <t xml:space="preserve"> </t>
    </r>
    <r>
      <rPr>
        <sz val="8"/>
        <rFont val="Calibri"/>
        <family val="2"/>
        <charset val="161"/>
        <scheme val="minor"/>
      </rPr>
      <t xml:space="preserve">στο </t>
    </r>
    <r>
      <rPr>
        <b/>
        <sz val="8"/>
        <rFont val="Calibri"/>
        <family val="2"/>
        <charset val="161"/>
        <scheme val="minor"/>
      </rPr>
      <t>2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</t>
    </r>
    <r>
      <rPr>
        <sz val="8"/>
        <rFont val="Calibri"/>
        <family val="2"/>
        <charset val="161"/>
        <scheme val="minor"/>
      </rPr>
      <t xml:space="preserve">ΕΠΑ.Λ. </t>
    </r>
    <r>
      <rPr>
        <b/>
        <sz val="8"/>
        <rFont val="Calibri"/>
        <family val="2"/>
        <charset val="161"/>
        <scheme val="minor"/>
      </rPr>
      <t>Πτολεμαΐδας</t>
    </r>
  </si>
  <si>
    <r>
      <t>Τροποποιήσεις Τοποθετήσεων, Διαθέσεων εκπαιδευτικών κατά την 21</t>
    </r>
    <r>
      <rPr>
        <b/>
        <vertAlign val="superscript"/>
        <sz val="15"/>
        <color theme="3"/>
        <rFont val="Calibri"/>
        <family val="2"/>
        <charset val="161"/>
        <scheme val="minor"/>
      </rPr>
      <t>η</t>
    </r>
    <r>
      <rPr>
        <b/>
        <sz val="15"/>
        <color theme="3"/>
        <rFont val="Calibri"/>
        <family val="2"/>
        <charset val="161"/>
        <scheme val="minor"/>
      </rPr>
      <t>/30 - 09 - 2024 Συνεδρίαση του Π.Υ.Σ.Δ.Ε. Κοζάνης (2</t>
    </r>
    <r>
      <rPr>
        <b/>
        <vertAlign val="superscript"/>
        <sz val="15"/>
        <color theme="3"/>
        <rFont val="Calibri"/>
        <family val="2"/>
        <charset val="161"/>
        <scheme val="minor"/>
      </rPr>
      <t>η</t>
    </r>
    <r>
      <rPr>
        <b/>
        <sz val="15"/>
        <color theme="3"/>
        <rFont val="Calibri"/>
        <family val="2"/>
        <charset val="161"/>
        <scheme val="minor"/>
      </rPr>
      <t xml:space="preserve"> ημέρα - 01/10/2024)</t>
    </r>
  </si>
  <si>
    <r>
      <rPr>
        <b/>
        <sz val="8"/>
        <color theme="5" tint="-0.499984740745262"/>
        <rFont val="Calibri"/>
        <family val="2"/>
        <charset val="161"/>
        <scheme val="minor"/>
      </rPr>
      <t>21</t>
    </r>
    <r>
      <rPr>
        <b/>
        <vertAlign val="superscript"/>
        <sz val="8"/>
        <color theme="5" tint="-0.499984740745262"/>
        <rFont val="Calibri"/>
        <family val="2"/>
        <charset val="161"/>
        <scheme val="minor"/>
      </rPr>
      <t>η</t>
    </r>
    <r>
      <rPr>
        <b/>
        <sz val="8"/>
        <color theme="5" tint="-0.499984740745262"/>
        <rFont val="Calibri"/>
        <family val="2"/>
        <charset val="161"/>
        <scheme val="minor"/>
      </rPr>
      <t>/30 - 09 - 2024</t>
    </r>
    <r>
      <rPr>
        <b/>
        <sz val="8"/>
        <color indexed="8"/>
        <rFont val="Calibri"/>
        <family val="2"/>
        <charset val="161"/>
        <scheme val="minor"/>
      </rPr>
      <t xml:space="preserve"> (</t>
    </r>
    <r>
      <rPr>
        <b/>
        <i/>
        <sz val="8"/>
        <color theme="8" tint="-0.249977111117893"/>
        <rFont val="Calibri"/>
        <family val="2"/>
        <charset val="161"/>
        <scheme val="minor"/>
      </rPr>
      <t>27/08/2024 - 2</t>
    </r>
    <r>
      <rPr>
        <b/>
        <i/>
        <vertAlign val="superscript"/>
        <sz val="8"/>
        <color theme="8" tint="-0.249977111117893"/>
        <rFont val="Calibri"/>
        <family val="2"/>
        <charset val="161"/>
        <scheme val="minor"/>
      </rPr>
      <t>η</t>
    </r>
    <r>
      <rPr>
        <b/>
        <i/>
        <sz val="8"/>
        <color theme="8" tint="-0.249977111117893"/>
        <rFont val="Calibri"/>
        <family val="2"/>
        <charset val="161"/>
        <scheme val="minor"/>
      </rPr>
      <t xml:space="preserve"> ημέρα</t>
    </r>
    <r>
      <rPr>
        <b/>
        <sz val="8"/>
        <color indexed="8"/>
        <rFont val="Calibri"/>
        <family val="2"/>
        <charset val="161"/>
        <scheme val="minor"/>
      </rPr>
      <t>) Συνεδρίαση του Π.Υ.Σ.Δ.Ε. Κοζάνης</t>
    </r>
  </si>
  <si>
    <r>
      <rPr>
        <u/>
        <sz val="8"/>
        <rFont val="Calibri"/>
        <family val="2"/>
        <charset val="161"/>
        <scheme val="minor"/>
      </rPr>
      <t>Τροποποίηση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4</t>
    </r>
    <r>
      <rPr>
        <sz val="8"/>
        <rFont val="Calibri"/>
        <family val="2"/>
        <charset val="161"/>
        <scheme val="minor"/>
      </rPr>
      <t xml:space="preserve"> ώρες από </t>
    </r>
    <r>
      <rPr>
        <b/>
        <u/>
        <sz val="8"/>
        <rFont val="Calibri"/>
        <family val="2"/>
        <charset val="161"/>
        <scheme val="minor"/>
      </rPr>
      <t>3</t>
    </r>
    <r>
      <rPr>
        <sz val="8"/>
        <rFont val="Calibri"/>
        <family val="2"/>
        <charset val="161"/>
        <scheme val="minor"/>
      </rPr>
      <t xml:space="preserve"> στο Γυμνάσιο  </t>
    </r>
    <r>
      <rPr>
        <b/>
        <sz val="8"/>
        <rFont val="Calibri"/>
        <family val="2"/>
        <charset val="161"/>
        <scheme val="minor"/>
      </rPr>
      <t>Νεάπολης</t>
    </r>
  </si>
  <si>
    <r>
      <rPr>
        <u/>
        <sz val="8"/>
        <color indexed="8"/>
        <rFont val="Calibri"/>
        <family val="2"/>
        <charset val="161"/>
        <scheme val="minor"/>
      </rPr>
      <t>Ανάκληση</t>
    </r>
    <r>
      <rPr>
        <sz val="8"/>
        <color indexed="8"/>
        <rFont val="Calibri"/>
        <family val="2"/>
        <charset val="161"/>
        <scheme val="minor"/>
      </rPr>
      <t xml:space="preserve"> διάθεσης </t>
    </r>
    <r>
      <rPr>
        <b/>
        <u/>
        <sz val="8"/>
        <color indexed="8"/>
        <rFont val="Calibri"/>
        <family val="2"/>
        <charset val="161"/>
        <scheme val="minor"/>
      </rPr>
      <t>3</t>
    </r>
    <r>
      <rPr>
        <sz val="8"/>
        <color indexed="8"/>
        <rFont val="Calibri"/>
        <family val="2"/>
        <charset val="161"/>
        <scheme val="minor"/>
      </rPr>
      <t xml:space="preserve"> ώρες από το Γυμνάσιο </t>
    </r>
    <r>
      <rPr>
        <b/>
        <sz val="8"/>
        <color indexed="8"/>
        <rFont val="Calibri"/>
        <family val="2"/>
        <charset val="161"/>
        <scheme val="minor"/>
      </rPr>
      <t>Ξηρολίμνης</t>
    </r>
  </si>
  <si>
    <r>
      <rPr>
        <u/>
        <sz val="8"/>
        <color indexed="8"/>
        <rFont val="Calibri"/>
        <family val="2"/>
        <charset val="161"/>
        <scheme val="minor"/>
      </rPr>
      <t>Τροποποίηση</t>
    </r>
    <r>
      <rPr>
        <sz val="8"/>
        <color indexed="8"/>
        <rFont val="Calibri"/>
        <family val="2"/>
        <charset val="161"/>
        <scheme val="minor"/>
      </rPr>
      <t xml:space="preserve"> διάθεσης </t>
    </r>
    <r>
      <rPr>
        <b/>
        <u/>
        <sz val="8"/>
        <color indexed="8"/>
        <rFont val="Calibri"/>
        <family val="2"/>
        <charset val="161"/>
        <scheme val="minor"/>
      </rPr>
      <t>4</t>
    </r>
    <r>
      <rPr>
        <sz val="8"/>
        <color indexed="8"/>
        <rFont val="Calibri"/>
        <family val="2"/>
        <charset val="161"/>
        <scheme val="minor"/>
      </rPr>
      <t xml:space="preserve"> ώρες από </t>
    </r>
    <r>
      <rPr>
        <b/>
        <u/>
        <sz val="8"/>
        <color indexed="8"/>
        <rFont val="Calibri"/>
        <family val="2"/>
        <charset val="161"/>
        <scheme val="minor"/>
      </rPr>
      <t>3</t>
    </r>
    <r>
      <rPr>
        <sz val="8"/>
        <color indexed="8"/>
        <rFont val="Calibri"/>
        <family val="2"/>
        <charset val="161"/>
        <scheme val="minor"/>
      </rPr>
      <t xml:space="preserve"> στο Γυμνάσιο </t>
    </r>
    <r>
      <rPr>
        <b/>
        <sz val="8"/>
        <color indexed="8"/>
        <rFont val="Calibri"/>
        <family val="2"/>
        <charset val="161"/>
        <scheme val="minor"/>
      </rPr>
      <t>Λιβαδερού</t>
    </r>
    <r>
      <rPr>
        <sz val="8"/>
        <color indexed="8"/>
        <rFont val="Calibri"/>
        <family val="2"/>
        <charset val="161"/>
        <scheme val="minor"/>
      </rPr>
      <t xml:space="preserve"> και </t>
    </r>
    <r>
      <rPr>
        <b/>
        <u/>
        <sz val="8"/>
        <color indexed="8"/>
        <rFont val="Calibri"/>
        <family val="2"/>
        <charset val="161"/>
        <scheme val="minor"/>
      </rPr>
      <t>5</t>
    </r>
    <r>
      <rPr>
        <sz val="8"/>
        <color indexed="8"/>
        <rFont val="Calibri"/>
        <family val="2"/>
        <charset val="161"/>
        <scheme val="minor"/>
      </rPr>
      <t xml:space="preserve"> ώρες από </t>
    </r>
    <r>
      <rPr>
        <b/>
        <u/>
        <sz val="8"/>
        <color indexed="8"/>
        <rFont val="Calibri"/>
        <family val="2"/>
        <charset val="161"/>
        <scheme val="minor"/>
      </rPr>
      <t>2</t>
    </r>
    <r>
      <rPr>
        <sz val="8"/>
        <color indexed="8"/>
        <rFont val="Calibri"/>
        <family val="2"/>
        <charset val="161"/>
        <scheme val="minor"/>
      </rPr>
      <t xml:space="preserve"> στο Γυμνάσιο </t>
    </r>
    <r>
      <rPr>
        <b/>
        <sz val="8"/>
        <color indexed="8"/>
        <rFont val="Calibri"/>
        <family val="2"/>
        <charset val="161"/>
        <scheme val="minor"/>
      </rPr>
      <t>Βελβεντού</t>
    </r>
  </si>
  <si>
    <r>
      <rPr>
        <u/>
        <sz val="8"/>
        <color indexed="8"/>
        <rFont val="Calibri"/>
        <family val="2"/>
        <charset val="161"/>
        <scheme val="minor"/>
      </rPr>
      <t>Τροποποίηση</t>
    </r>
    <r>
      <rPr>
        <sz val="8"/>
        <color indexed="8"/>
        <rFont val="Calibri"/>
        <family val="2"/>
        <charset val="161"/>
        <scheme val="minor"/>
      </rPr>
      <t xml:space="preserve"> διάθεσης </t>
    </r>
    <r>
      <rPr>
        <b/>
        <u/>
        <sz val="8"/>
        <color indexed="8"/>
        <rFont val="Calibri"/>
        <family val="2"/>
        <charset val="161"/>
        <scheme val="minor"/>
      </rPr>
      <t>5</t>
    </r>
    <r>
      <rPr>
        <sz val="8"/>
        <color indexed="8"/>
        <rFont val="Calibri"/>
        <family val="2"/>
        <charset val="161"/>
        <scheme val="minor"/>
      </rPr>
      <t xml:space="preserve"> ώρες από </t>
    </r>
    <r>
      <rPr>
        <b/>
        <u/>
        <sz val="8"/>
        <color indexed="8"/>
        <rFont val="Calibri"/>
        <family val="2"/>
        <charset val="161"/>
        <scheme val="minor"/>
      </rPr>
      <t>7</t>
    </r>
    <r>
      <rPr>
        <sz val="8"/>
        <color indexed="8"/>
        <rFont val="Calibri"/>
        <family val="2"/>
        <charset val="161"/>
        <scheme val="minor"/>
      </rPr>
      <t xml:space="preserve"> στο Γυμνάσιο με Λ.Τ.</t>
    </r>
    <r>
      <rPr>
        <b/>
        <sz val="8"/>
        <color indexed="8"/>
        <rFont val="Calibri"/>
        <family val="2"/>
        <charset val="161"/>
        <scheme val="minor"/>
      </rPr>
      <t xml:space="preserve"> Πενταλόφου</t>
    </r>
    <r>
      <rPr>
        <sz val="8"/>
        <color indexed="8"/>
        <rFont val="Calibri"/>
        <family val="2"/>
        <charset val="161"/>
        <scheme val="minor"/>
      </rPr>
      <t/>
    </r>
  </si>
  <si>
    <r>
      <rPr>
        <u/>
        <sz val="8"/>
        <color indexed="8"/>
        <rFont val="Calibri"/>
        <family val="2"/>
        <charset val="161"/>
        <scheme val="minor"/>
      </rPr>
      <t>Τροποποίηση</t>
    </r>
    <r>
      <rPr>
        <sz val="8"/>
        <color indexed="8"/>
        <rFont val="Calibri"/>
        <family val="2"/>
        <charset val="161"/>
        <scheme val="minor"/>
      </rPr>
      <t xml:space="preserve"> διάθεσης </t>
    </r>
    <r>
      <rPr>
        <b/>
        <u/>
        <sz val="8"/>
        <color indexed="8"/>
        <rFont val="Calibri"/>
        <family val="2"/>
        <charset val="161"/>
        <scheme val="minor"/>
      </rPr>
      <t>6</t>
    </r>
    <r>
      <rPr>
        <sz val="8"/>
        <color indexed="8"/>
        <rFont val="Calibri"/>
        <family val="2"/>
        <charset val="161"/>
        <scheme val="minor"/>
      </rPr>
      <t xml:space="preserve"> ώρες από </t>
    </r>
    <r>
      <rPr>
        <b/>
        <u/>
        <sz val="8"/>
        <color indexed="8"/>
        <rFont val="Calibri"/>
        <family val="2"/>
        <charset val="161"/>
        <scheme val="minor"/>
      </rPr>
      <t>1</t>
    </r>
    <r>
      <rPr>
        <sz val="8"/>
        <color indexed="8"/>
        <rFont val="Calibri"/>
        <family val="2"/>
        <charset val="161"/>
        <scheme val="minor"/>
      </rPr>
      <t xml:space="preserve"> ώρα στο </t>
    </r>
    <r>
      <rPr>
        <b/>
        <sz val="8"/>
        <color indexed="8"/>
        <rFont val="Calibri"/>
        <family val="2"/>
        <charset val="161"/>
        <scheme val="minor"/>
      </rPr>
      <t>2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ΕΠΑ.Λ. </t>
    </r>
    <r>
      <rPr>
        <b/>
        <sz val="8"/>
        <color indexed="8"/>
        <rFont val="Calibri"/>
        <family val="2"/>
        <charset val="161"/>
        <scheme val="minor"/>
      </rPr>
      <t>Κοζάνης</t>
    </r>
  </si>
  <si>
    <r>
      <rPr>
        <u/>
        <sz val="8"/>
        <color indexed="8"/>
        <rFont val="Calibri"/>
        <family val="2"/>
        <charset val="161"/>
        <scheme val="minor"/>
      </rPr>
      <t>Ανάκληση</t>
    </r>
    <r>
      <rPr>
        <sz val="8"/>
        <color indexed="8"/>
        <rFont val="Calibri"/>
        <family val="2"/>
        <charset val="161"/>
        <scheme val="minor"/>
      </rPr>
      <t xml:space="preserve"> διάθεσης </t>
    </r>
    <r>
      <rPr>
        <b/>
        <u/>
        <sz val="8"/>
        <color indexed="8"/>
        <rFont val="Calibri"/>
        <family val="2"/>
        <charset val="161"/>
        <scheme val="minor"/>
      </rPr>
      <t>3</t>
    </r>
    <r>
      <rPr>
        <sz val="8"/>
        <color indexed="8"/>
        <rFont val="Calibri"/>
        <family val="2"/>
        <charset val="161"/>
        <scheme val="minor"/>
      </rPr>
      <t xml:space="preserve"> ώρες από το </t>
    </r>
    <r>
      <rPr>
        <b/>
        <sz val="8"/>
        <color indexed="8"/>
        <rFont val="Calibri"/>
        <family val="2"/>
        <charset val="161"/>
        <scheme val="minor"/>
      </rPr>
      <t>4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indexed="8"/>
        <rFont val="Calibri"/>
        <family val="2"/>
        <charset val="161"/>
        <scheme val="minor"/>
      </rPr>
      <t>Πτολεμαΐδας</t>
    </r>
    <r>
      <rPr>
        <sz val="8"/>
        <color indexed="8"/>
        <rFont val="Calibri"/>
        <family val="2"/>
        <charset val="161"/>
        <scheme val="minor"/>
      </rPr>
      <t xml:space="preserve"> και </t>
    </r>
    <r>
      <rPr>
        <u/>
        <sz val="8"/>
        <color indexed="8"/>
        <rFont val="Calibri"/>
        <family val="2"/>
        <charset val="161"/>
        <scheme val="minor"/>
      </rPr>
      <t>τροποποίηση</t>
    </r>
    <r>
      <rPr>
        <sz val="8"/>
        <color indexed="8"/>
        <rFont val="Calibri"/>
        <family val="2"/>
        <charset val="161"/>
        <scheme val="minor"/>
      </rPr>
      <t xml:space="preserve"> διάθεσης </t>
    </r>
    <r>
      <rPr>
        <b/>
        <u/>
        <sz val="8"/>
        <color indexed="8"/>
        <rFont val="Calibri"/>
        <family val="2"/>
        <charset val="161"/>
        <scheme val="minor"/>
      </rPr>
      <t>5</t>
    </r>
    <r>
      <rPr>
        <sz val="8"/>
        <color indexed="8"/>
        <rFont val="Calibri"/>
        <family val="2"/>
        <charset val="161"/>
        <scheme val="minor"/>
      </rPr>
      <t xml:space="preserve"> ώρες από </t>
    </r>
    <r>
      <rPr>
        <b/>
        <u/>
        <sz val="8"/>
        <color indexed="8"/>
        <rFont val="Calibri"/>
        <family val="2"/>
        <charset val="161"/>
        <scheme val="minor"/>
      </rPr>
      <t>2</t>
    </r>
    <r>
      <rPr>
        <sz val="8"/>
        <color indexed="8"/>
        <rFont val="Calibri"/>
        <family val="2"/>
        <charset val="161"/>
        <scheme val="minor"/>
      </rPr>
      <t xml:space="preserve"> στο </t>
    </r>
    <r>
      <rPr>
        <u/>
        <sz val="8"/>
        <color indexed="8"/>
        <rFont val="Calibri"/>
        <family val="2"/>
        <charset val="161"/>
        <scheme val="minor"/>
      </rPr>
      <t>Πρότυπο</t>
    </r>
    <r>
      <rPr>
        <sz val="8"/>
        <color indexed="8"/>
        <rFont val="Calibri"/>
        <family val="2"/>
        <charset val="161"/>
        <scheme val="minor"/>
      </rPr>
      <t xml:space="preserve"> ΕΠΑ.Λ. </t>
    </r>
    <r>
      <rPr>
        <b/>
        <sz val="8"/>
        <color indexed="8"/>
        <rFont val="Calibri"/>
        <family val="2"/>
        <charset val="161"/>
        <scheme val="minor"/>
      </rPr>
      <t>Πτολεμαΐδας</t>
    </r>
  </si>
  <si>
    <r>
      <t xml:space="preserve">Διάθεση </t>
    </r>
    <r>
      <rPr>
        <b/>
        <u/>
        <sz val="8"/>
        <rFont val="Calibri"/>
        <family val="2"/>
        <charset val="161"/>
        <scheme val="minor"/>
      </rPr>
      <t>9</t>
    </r>
    <r>
      <rPr>
        <sz val="8"/>
        <rFont val="Calibri"/>
        <family val="2"/>
        <charset val="161"/>
        <scheme val="minor"/>
      </rPr>
      <t xml:space="preserve"> ώρες στο </t>
    </r>
    <r>
      <rPr>
        <u/>
        <sz val="8"/>
        <rFont val="Calibri"/>
        <family val="2"/>
        <charset val="161"/>
        <scheme val="minor"/>
      </rPr>
      <t>Πρότυπο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Πτολεμαΐδας</t>
    </r>
  </si>
  <si>
    <r>
      <rPr>
        <u/>
        <sz val="8"/>
        <rFont val="Calibri"/>
        <family val="2"/>
        <charset val="161"/>
        <scheme val="minor"/>
      </rPr>
      <t>Νέα προσωρινή</t>
    </r>
    <r>
      <rPr>
        <sz val="8"/>
        <rFont val="Calibri"/>
        <family val="2"/>
        <charset val="161"/>
        <scheme val="minor"/>
      </rPr>
      <t xml:space="preserve"> τοποθέτηση (</t>
    </r>
    <r>
      <rPr>
        <b/>
        <i/>
        <u/>
        <sz val="8"/>
        <rFont val="Calibri"/>
        <family val="2"/>
        <charset val="161"/>
        <scheme val="minor"/>
      </rPr>
      <t>20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sz val="8"/>
        <rFont val="Calibri"/>
        <family val="2"/>
        <charset val="161"/>
        <scheme val="minor"/>
      </rPr>
      <t xml:space="preserve">) στο </t>
    </r>
    <r>
      <rPr>
        <b/>
        <sz val="8"/>
        <rFont val="Calibri"/>
        <family val="2"/>
        <charset val="161"/>
        <scheme val="minor"/>
      </rPr>
      <t>3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Εσπερινό ΕΠΑ.Λ. </t>
    </r>
    <r>
      <rPr>
        <b/>
        <sz val="8"/>
        <rFont val="Calibri"/>
        <family val="2"/>
        <charset val="161"/>
        <scheme val="minor"/>
      </rPr>
      <t>Πτολεμαΐδας</t>
    </r>
    <r>
      <rPr>
        <sz val="8"/>
        <rFont val="Calibri"/>
        <family val="2"/>
        <charset val="161"/>
        <scheme val="minor"/>
      </rPr>
      <t xml:space="preserve"> με </t>
    </r>
    <r>
      <rPr>
        <u/>
        <sz val="8"/>
        <rFont val="Calibri"/>
        <family val="2"/>
        <charset val="161"/>
        <scheme val="minor"/>
      </rPr>
      <t>διάθεση</t>
    </r>
    <r>
      <rPr>
        <sz val="8"/>
        <rFont val="Calibri"/>
        <family val="2"/>
        <charset val="161"/>
        <scheme val="minor"/>
      </rPr>
      <t xml:space="preserve"> </t>
    </r>
    <r>
      <rPr>
        <b/>
        <u/>
        <sz val="8"/>
        <rFont val="Calibri"/>
        <family val="2"/>
        <charset val="161"/>
        <scheme val="minor"/>
      </rPr>
      <t>3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sz val="8"/>
        <rFont val="Calibri"/>
        <family val="2"/>
        <charset val="161"/>
        <scheme val="minor"/>
      </rPr>
      <t xml:space="preserve">στο </t>
    </r>
    <r>
      <rPr>
        <u/>
        <sz val="8"/>
        <rFont val="Calibri"/>
        <family val="2"/>
        <charset val="161"/>
        <scheme val="minor"/>
      </rPr>
      <t>Πρότυπο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Πτολεμαΐδας</t>
    </r>
  </si>
  <si>
    <r>
      <rPr>
        <u/>
        <sz val="8"/>
        <color indexed="8"/>
        <rFont val="Calibri"/>
        <family val="2"/>
        <charset val="161"/>
        <scheme val="minor"/>
      </rPr>
      <t>Ανάκληση</t>
    </r>
    <r>
      <rPr>
        <sz val="8"/>
        <color indexed="8"/>
        <rFont val="Calibri"/>
        <family val="2"/>
        <charset val="161"/>
        <scheme val="minor"/>
      </rPr>
      <t xml:space="preserve"> διάθεσης </t>
    </r>
    <r>
      <rPr>
        <b/>
        <u/>
        <sz val="8"/>
        <color indexed="8"/>
        <rFont val="Calibri"/>
        <family val="2"/>
        <charset val="161"/>
        <scheme val="minor"/>
      </rPr>
      <t>3</t>
    </r>
    <r>
      <rPr>
        <sz val="8"/>
        <color indexed="8"/>
        <rFont val="Calibri"/>
        <family val="2"/>
        <charset val="161"/>
        <scheme val="minor"/>
      </rPr>
      <t xml:space="preserve"> ώρες από το </t>
    </r>
    <r>
      <rPr>
        <b/>
        <sz val="8"/>
        <color indexed="8"/>
        <rFont val="Calibri"/>
        <family val="2"/>
        <charset val="161"/>
        <scheme val="minor"/>
      </rPr>
      <t>3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Εσπερινό ΕΠΑ.Λ. </t>
    </r>
    <r>
      <rPr>
        <b/>
        <sz val="8"/>
        <color indexed="8"/>
        <rFont val="Calibri"/>
        <family val="2"/>
        <charset val="161"/>
        <scheme val="minor"/>
      </rPr>
      <t>Πτολεμαΐδας</t>
    </r>
    <r>
      <rPr>
        <sz val="8"/>
        <color indexed="8"/>
        <rFont val="Calibri"/>
        <family val="2"/>
        <charset val="161"/>
        <scheme val="minor"/>
      </rPr>
      <t xml:space="preserve">, </t>
    </r>
    <r>
      <rPr>
        <b/>
        <u/>
        <sz val="8"/>
        <color indexed="8"/>
        <rFont val="Calibri"/>
        <family val="2"/>
        <charset val="161"/>
        <scheme val="minor"/>
      </rPr>
      <t>3</t>
    </r>
    <r>
      <rPr>
        <sz val="8"/>
        <color indexed="8"/>
        <rFont val="Calibri"/>
        <family val="2"/>
        <charset val="161"/>
        <scheme val="minor"/>
      </rPr>
      <t xml:space="preserve"> ώρες από το Γυμνάσιο</t>
    </r>
    <r>
      <rPr>
        <b/>
        <sz val="8"/>
        <color indexed="8"/>
        <rFont val="Calibri"/>
        <family val="2"/>
        <charset val="161"/>
        <scheme val="minor"/>
      </rPr>
      <t xml:space="preserve"> Εμπορίου - Αναρράχης</t>
    </r>
    <r>
      <rPr>
        <sz val="8"/>
        <color indexed="8"/>
        <rFont val="Calibri"/>
        <family val="2"/>
        <charset val="161"/>
        <scheme val="minor"/>
      </rPr>
      <t xml:space="preserve">, </t>
    </r>
    <r>
      <rPr>
        <b/>
        <u/>
        <sz val="8"/>
        <color indexed="8"/>
        <rFont val="Calibri"/>
        <family val="2"/>
        <charset val="161"/>
        <scheme val="minor"/>
      </rPr>
      <t>3</t>
    </r>
    <r>
      <rPr>
        <sz val="8"/>
        <color indexed="8"/>
        <rFont val="Calibri"/>
        <family val="2"/>
        <charset val="161"/>
        <scheme val="minor"/>
      </rPr>
      <t xml:space="preserve"> ώρες από το </t>
    </r>
    <r>
      <rPr>
        <b/>
        <sz val="8"/>
        <color indexed="8"/>
        <rFont val="Calibri"/>
        <family val="2"/>
        <charset val="161"/>
        <scheme val="minor"/>
      </rPr>
      <t>5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indexed="8"/>
        <rFont val="Calibri"/>
        <family val="2"/>
        <charset val="161"/>
        <scheme val="minor"/>
      </rPr>
      <t>Πτολεμαΐδας</t>
    </r>
    <r>
      <rPr>
        <sz val="8"/>
        <color indexed="8"/>
        <rFont val="Calibri"/>
        <family val="2"/>
        <charset val="161"/>
        <scheme val="minor"/>
      </rPr>
      <t xml:space="preserve">, </t>
    </r>
    <r>
      <rPr>
        <b/>
        <u/>
        <sz val="8"/>
        <color indexed="8"/>
        <rFont val="Calibri"/>
        <family val="2"/>
        <charset val="161"/>
        <scheme val="minor"/>
      </rPr>
      <t>2</t>
    </r>
    <r>
      <rPr>
        <sz val="8"/>
        <color indexed="8"/>
        <rFont val="Calibri"/>
        <family val="2"/>
        <charset val="161"/>
        <scheme val="minor"/>
      </rPr>
      <t xml:space="preserve"> ώρες από το Γυμνάσιο με Λ.Τ.  </t>
    </r>
    <r>
      <rPr>
        <b/>
        <sz val="8"/>
        <color indexed="8"/>
        <rFont val="Calibri"/>
        <family val="2"/>
        <charset val="161"/>
        <scheme val="minor"/>
      </rPr>
      <t>Πενταλόφου</t>
    </r>
    <r>
      <rPr>
        <sz val="8"/>
        <color indexed="8"/>
        <rFont val="Calibri"/>
        <family val="2"/>
        <charset val="161"/>
        <scheme val="minor"/>
      </rPr>
      <t xml:space="preserve"> και </t>
    </r>
    <r>
      <rPr>
        <u/>
        <sz val="8"/>
        <color indexed="8"/>
        <rFont val="Calibri"/>
        <family val="2"/>
        <charset val="161"/>
        <scheme val="minor"/>
      </rPr>
      <t>νέα προσωρινή</t>
    </r>
    <r>
      <rPr>
        <sz val="8"/>
        <color indexed="8"/>
        <rFont val="Calibri"/>
        <family val="2"/>
        <charset val="161"/>
        <scheme val="minor"/>
      </rPr>
      <t xml:space="preserve"> τοποθέτηση (</t>
    </r>
    <r>
      <rPr>
        <b/>
        <i/>
        <u/>
        <sz val="8"/>
        <color indexed="8"/>
        <rFont val="Calibri"/>
        <family val="2"/>
        <charset val="161"/>
        <scheme val="minor"/>
      </rPr>
      <t>23</t>
    </r>
    <r>
      <rPr>
        <i/>
        <sz val="8"/>
        <color indexed="8"/>
        <rFont val="Calibri"/>
        <family val="2"/>
        <charset val="161"/>
        <scheme val="minor"/>
      </rPr>
      <t xml:space="preserve"> ώρες</t>
    </r>
    <r>
      <rPr>
        <sz val="8"/>
        <color indexed="8"/>
        <rFont val="Calibri"/>
        <family val="2"/>
        <charset val="161"/>
        <scheme val="minor"/>
      </rPr>
      <t xml:space="preserve">) στο ΕΠΑ.Λ. </t>
    </r>
    <r>
      <rPr>
        <b/>
        <sz val="8"/>
        <color indexed="8"/>
        <rFont val="Calibri"/>
        <family val="2"/>
        <charset val="161"/>
        <scheme val="minor"/>
      </rPr>
      <t>Σερβίων</t>
    </r>
    <r>
      <rPr>
        <sz val="8"/>
        <color indexed="8"/>
        <rFont val="Calibri"/>
        <family val="2"/>
        <charset val="161"/>
        <scheme val="minor"/>
      </rPr>
      <t xml:space="preserve"> </t>
    </r>
  </si>
  <si>
    <r>
      <rPr>
        <u/>
        <sz val="8"/>
        <rFont val="Calibri"/>
        <family val="2"/>
        <charset val="161"/>
        <scheme val="minor"/>
      </rPr>
      <t xml:space="preserve">Τροποποίηση </t>
    </r>
    <r>
      <rPr>
        <sz val="8"/>
        <rFont val="Calibri"/>
        <family val="2"/>
        <charset val="161"/>
        <scheme val="minor"/>
      </rPr>
      <t xml:space="preserve">διάθεσης </t>
    </r>
    <r>
      <rPr>
        <b/>
        <u/>
        <sz val="8"/>
        <rFont val="Calibri"/>
        <family val="2"/>
        <charset val="161"/>
        <scheme val="minor"/>
      </rPr>
      <t>9</t>
    </r>
    <r>
      <rPr>
        <sz val="8"/>
        <rFont val="Calibri"/>
        <family val="2"/>
        <charset val="161"/>
        <scheme val="minor"/>
      </rPr>
      <t xml:space="preserve"> ώρες από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</t>
    </r>
    <r>
      <rPr>
        <i/>
        <sz val="8"/>
        <rFont val="Calibri"/>
        <family val="2"/>
        <charset val="161"/>
        <scheme val="minor"/>
      </rPr>
      <t xml:space="preserve"> </t>
    </r>
    <r>
      <rPr>
        <sz val="8"/>
        <rFont val="Calibri"/>
        <family val="2"/>
        <charset val="161"/>
        <scheme val="minor"/>
      </rPr>
      <t xml:space="preserve">στο </t>
    </r>
    <r>
      <rPr>
        <b/>
        <sz val="8"/>
        <rFont val="Calibri"/>
        <family val="2"/>
        <charset val="161"/>
        <scheme val="minor"/>
      </rPr>
      <t>2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Πτολεμαΐδας</t>
    </r>
  </si>
  <si>
    <r>
      <rPr>
        <u/>
        <sz val="8"/>
        <rFont val="Calibri"/>
        <family val="2"/>
        <charset val="161"/>
        <scheme val="minor"/>
      </rPr>
      <t>Ανάκληση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3</t>
    </r>
    <r>
      <rPr>
        <sz val="8"/>
        <rFont val="Calibri"/>
        <family val="2"/>
        <charset val="161"/>
        <scheme val="minor"/>
      </rPr>
      <t xml:space="preserve"> ώρες από το </t>
    </r>
    <r>
      <rPr>
        <b/>
        <sz val="8"/>
        <rFont val="Calibri"/>
        <family val="2"/>
        <charset val="161"/>
        <scheme val="minor"/>
      </rPr>
      <t>3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</t>
    </r>
    <r>
      <rPr>
        <u/>
        <sz val="8"/>
        <rFont val="Calibri"/>
        <family val="2"/>
        <charset val="161"/>
        <scheme val="minor"/>
      </rPr>
      <t>Εσπερινό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Πτολεμαΐδας</t>
    </r>
    <r>
      <rPr>
        <sz val="8"/>
        <rFont val="Calibri"/>
        <family val="2"/>
        <charset val="161"/>
        <scheme val="minor"/>
      </rPr>
      <t xml:space="preserve"> και </t>
    </r>
    <r>
      <rPr>
        <u/>
        <sz val="8"/>
        <rFont val="Calibri"/>
        <family val="2"/>
        <charset val="161"/>
        <scheme val="minor"/>
      </rPr>
      <t>νέα</t>
    </r>
    <r>
      <rPr>
        <sz val="8"/>
        <rFont val="Calibri"/>
        <family val="2"/>
        <charset val="161"/>
        <scheme val="minor"/>
      </rPr>
      <t xml:space="preserve"> διάθεση </t>
    </r>
    <r>
      <rPr>
        <b/>
        <u/>
        <sz val="8"/>
        <rFont val="Calibri"/>
        <family val="2"/>
        <charset val="161"/>
        <scheme val="minor"/>
      </rPr>
      <t>3</t>
    </r>
    <r>
      <rPr>
        <sz val="8"/>
        <rFont val="Calibri"/>
        <family val="2"/>
        <charset val="161"/>
        <scheme val="minor"/>
      </rPr>
      <t xml:space="preserve"> ώρες στο Γυμνάσιο </t>
    </r>
    <r>
      <rPr>
        <b/>
        <sz val="8"/>
        <rFont val="Calibri"/>
        <family val="2"/>
        <charset val="161"/>
        <scheme val="minor"/>
      </rPr>
      <t>Εμπορίου - Αναρράχης</t>
    </r>
  </si>
  <si>
    <r>
      <rPr>
        <b/>
        <sz val="8"/>
        <color indexed="8"/>
        <rFont val="Calibri"/>
        <family val="2"/>
        <charset val="161"/>
        <scheme val="minor"/>
      </rPr>
      <t>2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ΕΠΑ.Λ. </t>
    </r>
    <r>
      <rPr>
        <b/>
        <sz val="8"/>
        <color indexed="8"/>
        <rFont val="Calibri"/>
        <family val="2"/>
        <charset val="161"/>
        <scheme val="minor"/>
      </rPr>
      <t>Πτολεμαΐδας</t>
    </r>
  </si>
  <si>
    <r>
      <rPr>
        <u/>
        <sz val="8"/>
        <color indexed="8"/>
        <rFont val="Calibri"/>
        <family val="2"/>
        <charset val="161"/>
        <scheme val="minor"/>
      </rPr>
      <t>Ανάκληση</t>
    </r>
    <r>
      <rPr>
        <sz val="8"/>
        <color indexed="8"/>
        <rFont val="Calibri"/>
        <family val="2"/>
        <charset val="161"/>
        <scheme val="minor"/>
      </rPr>
      <t xml:space="preserve"> διάθεσης </t>
    </r>
    <r>
      <rPr>
        <b/>
        <u/>
        <sz val="8"/>
        <color indexed="8"/>
        <rFont val="Calibri"/>
        <family val="2"/>
        <charset val="161"/>
        <scheme val="minor"/>
      </rPr>
      <t>6</t>
    </r>
    <r>
      <rPr>
        <sz val="8"/>
        <color indexed="8"/>
        <rFont val="Calibri"/>
        <family val="2"/>
        <charset val="161"/>
        <scheme val="minor"/>
      </rPr>
      <t xml:space="preserve"> ώρες (</t>
    </r>
    <r>
      <rPr>
        <b/>
        <i/>
        <u/>
        <sz val="8"/>
        <color indexed="8"/>
        <rFont val="Calibri"/>
        <family val="2"/>
        <charset val="161"/>
        <scheme val="minor"/>
      </rPr>
      <t>1</t>
    </r>
    <r>
      <rPr>
        <i/>
        <sz val="8"/>
        <color indexed="8"/>
        <rFont val="Calibri"/>
        <family val="2"/>
        <charset val="161"/>
        <scheme val="minor"/>
      </rPr>
      <t xml:space="preserve"> ώρα υπερωρία</t>
    </r>
    <r>
      <rPr>
        <sz val="8"/>
        <color indexed="8"/>
        <rFont val="Calibri"/>
        <family val="2"/>
        <charset val="161"/>
        <scheme val="minor"/>
      </rPr>
      <t xml:space="preserve">) από το Γυμνάσιο </t>
    </r>
    <r>
      <rPr>
        <b/>
        <sz val="8"/>
        <color indexed="8"/>
        <rFont val="Calibri"/>
        <family val="2"/>
        <charset val="161"/>
        <scheme val="minor"/>
      </rPr>
      <t>Περδίκκα</t>
    </r>
    <r>
      <rPr>
        <sz val="8"/>
        <color indexed="8"/>
        <rFont val="Calibri"/>
        <family val="2"/>
        <charset val="161"/>
        <scheme val="minor"/>
      </rPr>
      <t xml:space="preserve"> και </t>
    </r>
    <r>
      <rPr>
        <u/>
        <sz val="8"/>
        <color indexed="8"/>
        <rFont val="Calibri"/>
        <family val="2"/>
        <charset val="161"/>
        <scheme val="minor"/>
      </rPr>
      <t>νέα</t>
    </r>
    <r>
      <rPr>
        <sz val="8"/>
        <color indexed="8"/>
        <rFont val="Calibri"/>
        <family val="2"/>
        <charset val="161"/>
        <scheme val="minor"/>
      </rPr>
      <t xml:space="preserve"> διάθεση </t>
    </r>
    <r>
      <rPr>
        <b/>
        <u/>
        <sz val="8"/>
        <color indexed="8"/>
        <rFont val="Calibri"/>
        <family val="2"/>
        <charset val="161"/>
        <scheme val="minor"/>
      </rPr>
      <t>4</t>
    </r>
    <r>
      <rPr>
        <sz val="8"/>
        <color indexed="8"/>
        <rFont val="Calibri"/>
        <family val="2"/>
        <charset val="161"/>
        <scheme val="minor"/>
      </rPr>
      <t xml:space="preserve"> ώρες στο </t>
    </r>
    <r>
      <rPr>
        <b/>
        <sz val="8"/>
        <color indexed="8"/>
        <rFont val="Calibri"/>
        <family val="2"/>
        <charset val="161"/>
        <scheme val="minor"/>
      </rPr>
      <t>4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indexed="8"/>
        <rFont val="Calibri"/>
        <family val="2"/>
        <charset val="161"/>
        <scheme val="minor"/>
      </rPr>
      <t>Πτολεμαΐδας</t>
    </r>
  </si>
  <si>
    <r>
      <rPr>
        <u/>
        <sz val="8"/>
        <rFont val="Calibri"/>
        <family val="2"/>
        <charset val="161"/>
        <scheme val="minor"/>
      </rPr>
      <t>Τροποποίηση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9</t>
    </r>
    <r>
      <rPr>
        <sz val="8"/>
        <rFont val="Calibri"/>
        <family val="2"/>
        <charset val="161"/>
        <scheme val="minor"/>
      </rPr>
      <t xml:space="preserve"> ώρες από </t>
    </r>
    <r>
      <rPr>
        <b/>
        <u/>
        <sz val="8"/>
        <rFont val="Calibri"/>
        <family val="2"/>
        <charset val="161"/>
        <scheme val="minor"/>
      </rPr>
      <t>7</t>
    </r>
    <r>
      <rPr>
        <sz val="8"/>
        <rFont val="Calibri"/>
        <family val="2"/>
        <charset val="161"/>
        <scheme val="minor"/>
      </rPr>
      <t xml:space="preserve"> στο </t>
    </r>
    <r>
      <rPr>
        <b/>
        <sz val="8"/>
        <rFont val="Calibri"/>
        <family val="2"/>
        <charset val="161"/>
        <scheme val="minor"/>
      </rPr>
      <t>2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Πτολεμαΐδας</t>
    </r>
    <r>
      <rPr>
        <sz val="8"/>
        <rFont val="Calibri"/>
        <family val="2"/>
        <charset val="161"/>
        <scheme val="minor"/>
      </rPr>
      <t xml:space="preserve">, </t>
    </r>
    <r>
      <rPr>
        <b/>
        <u/>
        <sz val="8"/>
        <rFont val="Calibri"/>
        <family val="2"/>
        <charset val="161"/>
        <scheme val="minor"/>
      </rPr>
      <t>4</t>
    </r>
    <r>
      <rPr>
        <sz val="8"/>
        <rFont val="Calibri"/>
        <family val="2"/>
        <charset val="161"/>
        <scheme val="minor"/>
      </rPr>
      <t xml:space="preserve"> ώρες από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στο </t>
    </r>
    <r>
      <rPr>
        <b/>
        <sz val="8"/>
        <rFont val="Calibri"/>
        <family val="2"/>
        <charset val="161"/>
        <scheme val="minor"/>
      </rPr>
      <t>1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Κοζάνης</t>
    </r>
    <r>
      <rPr>
        <sz val="8"/>
        <rFont val="Calibri"/>
        <family val="2"/>
        <charset val="161"/>
        <scheme val="minor"/>
      </rPr>
      <t xml:space="preserve"> και </t>
    </r>
    <r>
      <rPr>
        <u/>
        <sz val="8"/>
        <rFont val="Calibri"/>
        <family val="2"/>
        <charset val="161"/>
        <scheme val="minor"/>
      </rPr>
      <t>ανάκληση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1</t>
    </r>
    <r>
      <rPr>
        <sz val="8"/>
        <rFont val="Calibri"/>
        <family val="2"/>
        <charset val="161"/>
        <scheme val="minor"/>
      </rPr>
      <t xml:space="preserve"> ώρα από το </t>
    </r>
    <r>
      <rPr>
        <b/>
        <sz val="8"/>
        <rFont val="Calibri"/>
        <family val="2"/>
        <charset val="161"/>
        <scheme val="minor"/>
      </rPr>
      <t>2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</si>
</sst>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409]General"/>
    <numFmt numFmtId="165" formatCode="0.000"/>
  </numFmts>
  <fonts count="3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charset val="161"/>
      <scheme val="minor"/>
    </font>
    <font>
      <b/>
      <vertAlign val="superscript"/>
      <sz val="15"/>
      <color theme="3"/>
      <name val="Calibri"/>
      <family val="2"/>
      <charset val="161"/>
      <scheme val="minor"/>
    </font>
    <font>
      <b/>
      <u/>
      <sz val="8"/>
      <color indexed="8"/>
      <name val="Calibri"/>
      <family val="2"/>
      <charset val="161"/>
      <scheme val="minor"/>
    </font>
    <font>
      <b/>
      <sz val="8"/>
      <color theme="5" tint="-0.499984740745262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5" tint="-0.499984740745262"/>
      <name val="Calibri"/>
      <family val="2"/>
      <charset val="161"/>
      <scheme val="minor"/>
    </font>
    <font>
      <b/>
      <sz val="8"/>
      <color theme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vertAlign val="superscript"/>
      <sz val="8"/>
      <color theme="5" tint="-0.499984740745262"/>
      <name val="Calibri"/>
      <family val="2"/>
      <charset val="161"/>
      <scheme val="minor"/>
    </font>
    <font>
      <b/>
      <vertAlign val="superscript"/>
      <sz val="8"/>
      <color indexed="8"/>
      <name val="Calibri"/>
      <family val="2"/>
      <charset val="161"/>
      <scheme val="minor"/>
    </font>
    <font>
      <b/>
      <i/>
      <u/>
      <sz val="8"/>
      <name val="Calibri"/>
      <family val="2"/>
      <charset val="161"/>
      <scheme val="minor"/>
    </font>
    <font>
      <i/>
      <sz val="8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vertAlign val="superscript"/>
      <sz val="8"/>
      <name val="Calibri"/>
      <family val="2"/>
      <charset val="161"/>
      <scheme val="minor"/>
    </font>
    <font>
      <b/>
      <u/>
      <sz val="8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u/>
      <sz val="8"/>
      <name val="Calibri"/>
      <family val="2"/>
      <charset val="161"/>
      <scheme val="minor"/>
    </font>
    <font>
      <b/>
      <sz val="8"/>
      <color rgb="FF000000"/>
      <name val="Calibri"/>
      <family val="2"/>
      <charset val="161"/>
      <scheme val="minor"/>
    </font>
    <font>
      <b/>
      <vertAlign val="superscript"/>
      <sz val="8"/>
      <color rgb="FF000000"/>
      <name val="Calibri"/>
      <family val="2"/>
      <charset val="161"/>
      <scheme val="minor"/>
    </font>
    <font>
      <u/>
      <sz val="8"/>
      <color indexed="8"/>
      <name val="Calibri"/>
      <family val="2"/>
      <charset val="161"/>
      <scheme val="minor"/>
    </font>
    <font>
      <b/>
      <i/>
      <u/>
      <sz val="8"/>
      <color indexed="8"/>
      <name val="Calibri"/>
      <family val="2"/>
      <charset val="161"/>
      <scheme val="minor"/>
    </font>
    <font>
      <i/>
      <sz val="8"/>
      <color indexed="8"/>
      <name val="Calibri"/>
      <family val="2"/>
      <charset val="161"/>
      <scheme val="minor"/>
    </font>
    <font>
      <sz val="8"/>
      <color rgb="FF000000"/>
      <name val="Calibri"/>
      <family val="2"/>
      <charset val="161"/>
    </font>
    <font>
      <b/>
      <u/>
      <sz val="8"/>
      <color rgb="FF000000"/>
      <name val="Calibri"/>
      <family val="2"/>
      <charset val="161"/>
    </font>
    <font>
      <u/>
      <sz val="8"/>
      <color rgb="FF000000"/>
      <name val="Calibri"/>
      <family val="2"/>
      <charset val="161"/>
      <scheme val="minor"/>
    </font>
    <font>
      <b/>
      <sz val="8"/>
      <color theme="8"/>
      <name val="Calibri"/>
      <family val="2"/>
      <charset val="161"/>
    </font>
    <font>
      <b/>
      <sz val="8"/>
      <color rgb="FF000000"/>
      <name val="Calibri"/>
      <family val="2"/>
      <charset val="161"/>
    </font>
    <font>
      <b/>
      <i/>
      <sz val="8"/>
      <color theme="8" tint="-0.249977111117893"/>
      <name val="Calibri"/>
      <family val="2"/>
      <charset val="161"/>
      <scheme val="minor"/>
    </font>
    <font>
      <b/>
      <i/>
      <vertAlign val="superscript"/>
      <sz val="8"/>
      <color theme="8" tint="-0.249977111117893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gray06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9C3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ck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1" fillId="2" borderId="2" applyNumberFormat="0" applyFont="0" applyAlignment="0" applyProtection="0"/>
    <xf numFmtId="0" fontId="5" fillId="0" borderId="0"/>
    <xf numFmtId="164" fontId="1" fillId="0" borderId="0"/>
  </cellStyleXfs>
  <cellXfs count="51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3" fillId="2" borderId="4" xfId="2" applyFont="1" applyBorder="1" applyAlignment="1">
      <alignment horizontal="center" vertical="center" wrapText="1"/>
    </xf>
    <xf numFmtId="0" fontId="3" fillId="2" borderId="5" xfId="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165" fontId="13" fillId="6" borderId="3" xfId="0" applyNumberFormat="1" applyFont="1" applyFill="1" applyBorder="1" applyAlignment="1">
      <alignment horizontal="center" vertical="center"/>
    </xf>
    <xf numFmtId="164" fontId="4" fillId="0" borderId="3" xfId="2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28" fillId="9" borderId="3" xfId="0" applyFont="1" applyFill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21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center" vertical="center" wrapText="1"/>
    </xf>
    <xf numFmtId="2" fontId="28" fillId="0" borderId="3" xfId="0" applyNumberFormat="1" applyFont="1" applyBorder="1" applyAlignment="1">
      <alignment horizontal="center" vertical="center" wrapText="1"/>
    </xf>
    <xf numFmtId="2" fontId="32" fillId="9" borderId="3" xfId="0" applyNumberFormat="1" applyFont="1" applyFill="1" applyBorder="1" applyAlignment="1">
      <alignment horizontal="center" vertical="center" wrapText="1"/>
    </xf>
    <xf numFmtId="2" fontId="4" fillId="6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/>
    </xf>
    <xf numFmtId="0" fontId="0" fillId="6" borderId="3" xfId="0" applyFill="1" applyBorder="1"/>
    <xf numFmtId="0" fontId="2" fillId="0" borderId="1" xfId="1" applyAlignment="1">
      <alignment horizontal="center" vertical="center" wrapText="1"/>
    </xf>
  </cellXfs>
  <cellStyles count="5">
    <cellStyle name="Normal" xfId="3"/>
    <cellStyle name="Επικεφαλίδα 1" xfId="1" builtinId="16"/>
    <cellStyle name="Κανονικό" xfId="0" builtinId="0"/>
    <cellStyle name="Κανονικό 3" xfId="4"/>
    <cellStyle name="Σημείωση" xfId="2" builtinId="10"/>
  </cellStyles>
  <dxfs count="6"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colors>
    <mruColors>
      <color rgb="FF948A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/>
  <dimension ref="A1:T16"/>
  <sheetViews>
    <sheetView tabSelected="1" view="pageBreakPreview" topLeftCell="A11" zoomScale="115" zoomScaleNormal="100" zoomScaleSheetLayoutView="115" workbookViewId="0">
      <selection activeCell="Q13" sqref="Q13"/>
    </sheetView>
  </sheetViews>
  <sheetFormatPr defaultColWidth="19.42578125" defaultRowHeight="15" x14ac:dyDescent="0.25"/>
  <cols>
    <col min="1" max="1" width="5.140625" customWidth="1"/>
    <col min="2" max="2" width="6.140625" bestFit="1" customWidth="1"/>
    <col min="3" max="3" width="15.85546875" customWidth="1"/>
    <col min="4" max="4" width="11.140625" customWidth="1"/>
    <col min="5" max="5" width="10" style="23" customWidth="1"/>
    <col min="6" max="6" width="10.7109375" style="29" bestFit="1" customWidth="1"/>
    <col min="7" max="7" width="10.85546875" customWidth="1"/>
    <col min="8" max="8" width="3.7109375" bestFit="1" customWidth="1"/>
    <col min="9" max="9" width="7.140625" bestFit="1" customWidth="1"/>
    <col min="10" max="10" width="7.5703125" bestFit="1" customWidth="1"/>
    <col min="11" max="11" width="5.7109375" bestFit="1" customWidth="1"/>
    <col min="12" max="12" width="7.42578125" bestFit="1" customWidth="1"/>
    <col min="13" max="13" width="6.28515625" customWidth="1"/>
    <col min="14" max="14" width="6.42578125" bestFit="1" customWidth="1"/>
    <col min="15" max="15" width="6.7109375" bestFit="1" customWidth="1"/>
    <col min="16" max="16" width="5.42578125" bestFit="1" customWidth="1"/>
    <col min="17" max="17" width="7.42578125" bestFit="1" customWidth="1"/>
    <col min="18" max="18" width="22" bestFit="1" customWidth="1"/>
    <col min="19" max="19" width="22" customWidth="1"/>
    <col min="20" max="20" width="18.7109375" bestFit="1" customWidth="1"/>
  </cols>
  <sheetData>
    <row r="1" spans="1:20" ht="20.25" thickBot="1" x14ac:dyDescent="0.3">
      <c r="A1" s="50" t="s">
        <v>118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48.75" thickTop="1" x14ac:dyDescent="0.25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15</v>
      </c>
      <c r="G2" s="2" t="s">
        <v>5</v>
      </c>
      <c r="H2" s="2" t="s">
        <v>17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30</v>
      </c>
      <c r="Q2" s="2" t="s">
        <v>13</v>
      </c>
      <c r="R2" s="2" t="s">
        <v>14</v>
      </c>
      <c r="S2" s="2" t="s">
        <v>16</v>
      </c>
      <c r="T2" s="3" t="s">
        <v>119</v>
      </c>
    </row>
    <row r="3" spans="1:20" ht="45" x14ac:dyDescent="0.25">
      <c r="A3" s="19">
        <v>1</v>
      </c>
      <c r="B3" s="31">
        <v>196387</v>
      </c>
      <c r="C3" s="32" t="s">
        <v>55</v>
      </c>
      <c r="D3" s="33" t="s">
        <v>40</v>
      </c>
      <c r="E3" s="6" t="s">
        <v>46</v>
      </c>
      <c r="F3" s="8" t="s">
        <v>47</v>
      </c>
      <c r="G3" s="31" t="s">
        <v>56</v>
      </c>
      <c r="H3" s="34">
        <v>18</v>
      </c>
      <c r="I3" s="31" t="s">
        <v>21</v>
      </c>
      <c r="J3" s="31" t="s">
        <v>22</v>
      </c>
      <c r="K3" s="31">
        <v>53.75</v>
      </c>
      <c r="L3" s="35">
        <v>138.25</v>
      </c>
      <c r="M3" s="31">
        <f>4+14</f>
        <v>18</v>
      </c>
      <c r="N3" s="25" t="s">
        <v>49</v>
      </c>
      <c r="O3" s="25" t="s">
        <v>49</v>
      </c>
      <c r="P3" s="25" t="s">
        <v>20</v>
      </c>
      <c r="Q3" s="36">
        <f>SUM(K3:M3)</f>
        <v>210</v>
      </c>
      <c r="R3" s="25" t="s">
        <v>57</v>
      </c>
      <c r="S3" s="12" t="s">
        <v>58</v>
      </c>
      <c r="T3" s="12" t="s">
        <v>120</v>
      </c>
    </row>
    <row r="4" spans="1:20" ht="46.5" x14ac:dyDescent="0.25">
      <c r="A4" s="19">
        <f t="shared" ref="A4:A16" si="0">A3+1</f>
        <v>2</v>
      </c>
      <c r="B4" s="4">
        <v>733561</v>
      </c>
      <c r="C4" s="9" t="s">
        <v>50</v>
      </c>
      <c r="D4" s="5" t="s">
        <v>51</v>
      </c>
      <c r="E4" s="6" t="s">
        <v>46</v>
      </c>
      <c r="F4" s="8" t="s">
        <v>47</v>
      </c>
      <c r="G4" s="4" t="s">
        <v>52</v>
      </c>
      <c r="H4" s="7">
        <v>23</v>
      </c>
      <c r="I4" s="13" t="s">
        <v>18</v>
      </c>
      <c r="J4" s="13" t="s">
        <v>19</v>
      </c>
      <c r="K4" s="4">
        <v>4.9169999999999998</v>
      </c>
      <c r="L4" s="14"/>
      <c r="M4" s="4">
        <f>4+5</f>
        <v>9</v>
      </c>
      <c r="N4" s="1" t="s">
        <v>38</v>
      </c>
      <c r="O4" s="1" t="s">
        <v>25</v>
      </c>
      <c r="P4" s="20" t="s">
        <v>27</v>
      </c>
      <c r="Q4" s="27">
        <f t="shared" ref="Q4" si="1">SUM(K4:M4)</f>
        <v>13.917</v>
      </c>
      <c r="R4" s="1" t="s">
        <v>53</v>
      </c>
      <c r="S4" s="4" t="s">
        <v>54</v>
      </c>
      <c r="T4" s="4" t="s">
        <v>121</v>
      </c>
    </row>
    <row r="5" spans="1:20" ht="56.25" x14ac:dyDescent="0.25">
      <c r="A5" s="19">
        <f t="shared" si="0"/>
        <v>3</v>
      </c>
      <c r="B5" s="4">
        <v>192079</v>
      </c>
      <c r="C5" s="9" t="s">
        <v>101</v>
      </c>
      <c r="D5" s="5" t="s">
        <v>83</v>
      </c>
      <c r="E5" s="6" t="s">
        <v>106</v>
      </c>
      <c r="F5" s="8" t="s">
        <v>29</v>
      </c>
      <c r="G5" s="4" t="s">
        <v>102</v>
      </c>
      <c r="H5" s="7">
        <v>18</v>
      </c>
      <c r="I5" s="17" t="s">
        <v>24</v>
      </c>
      <c r="J5" s="17" t="s">
        <v>19</v>
      </c>
      <c r="K5" s="4">
        <v>54.16</v>
      </c>
      <c r="L5" s="38">
        <v>119.4</v>
      </c>
      <c r="M5" s="4">
        <f>4+8</f>
        <v>12</v>
      </c>
      <c r="N5" s="1" t="s">
        <v>103</v>
      </c>
      <c r="O5" s="1" t="s">
        <v>103</v>
      </c>
      <c r="P5" s="1" t="s">
        <v>20</v>
      </c>
      <c r="Q5" s="15">
        <f t="shared" ref="Q5" si="2">SUM(K5:M5)</f>
        <v>185.56</v>
      </c>
      <c r="R5" s="45" t="s">
        <v>104</v>
      </c>
      <c r="S5" s="4" t="s">
        <v>105</v>
      </c>
      <c r="T5" s="4" t="s">
        <v>122</v>
      </c>
    </row>
    <row r="6" spans="1:20" ht="48" x14ac:dyDescent="0.25">
      <c r="A6" s="19">
        <f t="shared" si="0"/>
        <v>4</v>
      </c>
      <c r="B6" s="39">
        <v>741441</v>
      </c>
      <c r="C6" s="40" t="s">
        <v>107</v>
      </c>
      <c r="D6" s="41" t="s">
        <v>108</v>
      </c>
      <c r="E6" s="46" t="s">
        <v>109</v>
      </c>
      <c r="F6" s="47" t="s">
        <v>84</v>
      </c>
      <c r="G6" s="16" t="s">
        <v>26</v>
      </c>
      <c r="H6" s="42">
        <v>21</v>
      </c>
      <c r="I6" s="17" t="s">
        <v>24</v>
      </c>
      <c r="J6" s="17" t="s">
        <v>19</v>
      </c>
      <c r="K6" s="18"/>
      <c r="L6" s="14"/>
      <c r="M6" s="4"/>
      <c r="N6" s="1" t="s">
        <v>36</v>
      </c>
      <c r="O6" s="1" t="s">
        <v>25</v>
      </c>
      <c r="P6" s="1" t="s">
        <v>20</v>
      </c>
      <c r="Q6" s="15">
        <f t="shared" ref="Q6" si="3">SUM(K6:M6)</f>
        <v>0</v>
      </c>
      <c r="R6" s="1" t="s">
        <v>110</v>
      </c>
      <c r="S6" s="39" t="s">
        <v>111</v>
      </c>
      <c r="T6" s="39" t="s">
        <v>124</v>
      </c>
    </row>
    <row r="7" spans="1:20" ht="112.5" x14ac:dyDescent="0.25">
      <c r="A7" s="19">
        <f t="shared" si="0"/>
        <v>5</v>
      </c>
      <c r="B7" s="4">
        <v>719119</v>
      </c>
      <c r="C7" s="9" t="s">
        <v>59</v>
      </c>
      <c r="D7" s="5" t="s">
        <v>60</v>
      </c>
      <c r="E7" s="6" t="s">
        <v>61</v>
      </c>
      <c r="F7" s="8" t="s">
        <v>29</v>
      </c>
      <c r="G7" s="4" t="s">
        <v>62</v>
      </c>
      <c r="H7" s="7">
        <v>21</v>
      </c>
      <c r="I7" s="13" t="s">
        <v>18</v>
      </c>
      <c r="J7" s="13" t="s">
        <v>19</v>
      </c>
      <c r="K7" s="26">
        <v>10.666666666666666</v>
      </c>
      <c r="L7" s="14"/>
      <c r="M7" s="4">
        <f>4+11</f>
        <v>15</v>
      </c>
      <c r="N7" s="1" t="s">
        <v>49</v>
      </c>
      <c r="O7" s="21" t="s">
        <v>49</v>
      </c>
      <c r="P7" s="1" t="s">
        <v>20</v>
      </c>
      <c r="Q7" s="27">
        <f t="shared" ref="Q7" si="4">SUM(K7:M7)</f>
        <v>25.666666666666664</v>
      </c>
      <c r="R7" s="1" t="s">
        <v>63</v>
      </c>
      <c r="S7" s="4" t="s">
        <v>64</v>
      </c>
      <c r="T7" s="4" t="s">
        <v>123</v>
      </c>
    </row>
    <row r="8" spans="1:20" ht="83.25" x14ac:dyDescent="0.25">
      <c r="A8" s="19">
        <f t="shared" si="0"/>
        <v>6</v>
      </c>
      <c r="B8" s="11">
        <v>741664</v>
      </c>
      <c r="C8" s="9" t="s">
        <v>34</v>
      </c>
      <c r="D8" s="5" t="s">
        <v>28</v>
      </c>
      <c r="E8" s="6" t="s">
        <v>41</v>
      </c>
      <c r="F8" s="22" t="s">
        <v>29</v>
      </c>
      <c r="G8" s="16" t="s">
        <v>23</v>
      </c>
      <c r="H8" s="7">
        <v>23</v>
      </c>
      <c r="I8" s="13" t="s">
        <v>18</v>
      </c>
      <c r="J8" s="13" t="s">
        <v>19</v>
      </c>
      <c r="K8" s="14"/>
      <c r="L8" s="14"/>
      <c r="M8" s="4">
        <f>4+5+6</f>
        <v>15</v>
      </c>
      <c r="N8" s="1" t="s">
        <v>36</v>
      </c>
      <c r="O8" s="21" t="s">
        <v>25</v>
      </c>
      <c r="P8" s="1" t="s">
        <v>20</v>
      </c>
      <c r="Q8" s="27">
        <f>SUM(K8:M8)</f>
        <v>15</v>
      </c>
      <c r="R8" s="1" t="s">
        <v>48</v>
      </c>
      <c r="S8" s="12" t="s">
        <v>65</v>
      </c>
      <c r="T8" s="12" t="s">
        <v>133</v>
      </c>
    </row>
    <row r="9" spans="1:20" ht="78.75" x14ac:dyDescent="0.25">
      <c r="A9" s="19">
        <f t="shared" si="0"/>
        <v>7</v>
      </c>
      <c r="B9" s="4">
        <v>741756</v>
      </c>
      <c r="C9" s="9" t="s">
        <v>73</v>
      </c>
      <c r="D9" s="5" t="s">
        <v>35</v>
      </c>
      <c r="E9" s="6" t="s">
        <v>67</v>
      </c>
      <c r="F9" s="8" t="s">
        <v>31</v>
      </c>
      <c r="G9" s="16" t="s">
        <v>26</v>
      </c>
      <c r="H9" s="7">
        <v>23</v>
      </c>
      <c r="I9" s="17" t="s">
        <v>24</v>
      </c>
      <c r="J9" s="17" t="s">
        <v>19</v>
      </c>
      <c r="K9" s="18"/>
      <c r="L9" s="14"/>
      <c r="M9" s="4"/>
      <c r="N9" s="1" t="s">
        <v>38</v>
      </c>
      <c r="O9" s="1" t="s">
        <v>25</v>
      </c>
      <c r="P9" s="1" t="s">
        <v>20</v>
      </c>
      <c r="Q9" s="15">
        <f t="shared" ref="Q9" si="5">SUM(K9:M9)</f>
        <v>0</v>
      </c>
      <c r="R9" s="1" t="s">
        <v>74</v>
      </c>
      <c r="S9" s="4" t="s">
        <v>75</v>
      </c>
      <c r="T9" s="4" t="s">
        <v>125</v>
      </c>
    </row>
    <row r="10" spans="1:20" ht="33.75" x14ac:dyDescent="0.25">
      <c r="A10" s="19">
        <f t="shared" si="0"/>
        <v>8</v>
      </c>
      <c r="B10" s="4">
        <v>225373</v>
      </c>
      <c r="C10" s="9" t="s">
        <v>85</v>
      </c>
      <c r="D10" s="5" t="s">
        <v>82</v>
      </c>
      <c r="E10" s="6" t="s">
        <v>86</v>
      </c>
      <c r="F10" s="8" t="s">
        <v>87</v>
      </c>
      <c r="G10" s="4" t="s">
        <v>88</v>
      </c>
      <c r="H10" s="7">
        <v>20</v>
      </c>
      <c r="I10" s="13" t="s">
        <v>18</v>
      </c>
      <c r="J10" s="13" t="s">
        <v>19</v>
      </c>
      <c r="K10" s="26">
        <v>23.833333333333332</v>
      </c>
      <c r="L10" s="14"/>
      <c r="M10" s="4"/>
      <c r="N10" s="25" t="s">
        <v>36</v>
      </c>
      <c r="O10" s="25" t="s">
        <v>25</v>
      </c>
      <c r="P10" s="1" t="s">
        <v>20</v>
      </c>
      <c r="Q10" s="27">
        <f t="shared" ref="Q10:Q11" si="6">SUM(K10:M10)</f>
        <v>23.833333333333332</v>
      </c>
      <c r="R10" s="1" t="s">
        <v>89</v>
      </c>
      <c r="S10" s="10" t="s">
        <v>90</v>
      </c>
      <c r="T10" s="12" t="s">
        <v>126</v>
      </c>
    </row>
    <row r="11" spans="1:20" ht="56.25" x14ac:dyDescent="0.25">
      <c r="A11" s="19">
        <f t="shared" si="0"/>
        <v>9</v>
      </c>
      <c r="B11" s="4">
        <v>211269</v>
      </c>
      <c r="C11" s="9" t="s">
        <v>92</v>
      </c>
      <c r="D11" s="5" t="s">
        <v>91</v>
      </c>
      <c r="E11" s="6" t="s">
        <v>42</v>
      </c>
      <c r="F11" s="8" t="s">
        <v>37</v>
      </c>
      <c r="G11" s="44" t="s">
        <v>93</v>
      </c>
      <c r="H11" s="7">
        <v>18</v>
      </c>
      <c r="I11" s="4" t="s">
        <v>21</v>
      </c>
      <c r="J11" s="4" t="s">
        <v>22</v>
      </c>
      <c r="K11" s="4">
        <v>53.95</v>
      </c>
      <c r="L11" s="4">
        <v>77.88</v>
      </c>
      <c r="M11" s="4">
        <f>4</f>
        <v>4</v>
      </c>
      <c r="N11" s="1" t="s">
        <v>38</v>
      </c>
      <c r="O11" s="1" t="s">
        <v>38</v>
      </c>
      <c r="P11" s="20" t="s">
        <v>27</v>
      </c>
      <c r="Q11" s="15">
        <f t="shared" si="6"/>
        <v>135.82999999999998</v>
      </c>
      <c r="R11" s="1" t="s">
        <v>94</v>
      </c>
      <c r="S11" s="12" t="s">
        <v>95</v>
      </c>
      <c r="T11" s="12" t="s">
        <v>96</v>
      </c>
    </row>
    <row r="12" spans="1:20" ht="69" x14ac:dyDescent="0.25">
      <c r="A12" s="19">
        <f t="shared" si="0"/>
        <v>10</v>
      </c>
      <c r="B12" s="11">
        <v>742044</v>
      </c>
      <c r="C12" s="9" t="s">
        <v>32</v>
      </c>
      <c r="D12" s="5" t="s">
        <v>33</v>
      </c>
      <c r="E12" s="6" t="s">
        <v>42</v>
      </c>
      <c r="F12" s="8" t="s">
        <v>37</v>
      </c>
      <c r="G12" s="16" t="s">
        <v>23</v>
      </c>
      <c r="H12" s="7">
        <v>23</v>
      </c>
      <c r="I12" s="13" t="s">
        <v>18</v>
      </c>
      <c r="J12" s="13" t="s">
        <v>19</v>
      </c>
      <c r="K12" s="14"/>
      <c r="L12" s="14"/>
      <c r="M12" s="4">
        <f>4+5+6</f>
        <v>15</v>
      </c>
      <c r="N12" s="1" t="s">
        <v>38</v>
      </c>
      <c r="O12" s="1" t="s">
        <v>25</v>
      </c>
      <c r="P12" s="1" t="s">
        <v>20</v>
      </c>
      <c r="Q12" s="27">
        <f t="shared" ref="Q12:Q13" si="7">SUM(K12:M12)</f>
        <v>15</v>
      </c>
      <c r="R12" s="1" t="s">
        <v>45</v>
      </c>
      <c r="S12" s="10" t="s">
        <v>66</v>
      </c>
      <c r="T12" s="10" t="s">
        <v>127</v>
      </c>
    </row>
    <row r="13" spans="1:20" ht="138" x14ac:dyDescent="0.25">
      <c r="A13" s="19">
        <f t="shared" si="0"/>
        <v>11</v>
      </c>
      <c r="B13" s="4">
        <v>742193</v>
      </c>
      <c r="C13" s="9" t="s">
        <v>97</v>
      </c>
      <c r="D13" s="5" t="s">
        <v>39</v>
      </c>
      <c r="E13" s="6" t="s">
        <v>98</v>
      </c>
      <c r="F13" s="8" t="s">
        <v>37</v>
      </c>
      <c r="G13" s="16" t="s">
        <v>23</v>
      </c>
      <c r="H13" s="7">
        <v>23</v>
      </c>
      <c r="I13" s="17" t="s">
        <v>24</v>
      </c>
      <c r="J13" s="17" t="s">
        <v>19</v>
      </c>
      <c r="K13" s="18"/>
      <c r="L13" s="14"/>
      <c r="M13" s="4"/>
      <c r="N13" s="1" t="s">
        <v>38</v>
      </c>
      <c r="O13" s="1" t="s">
        <v>25</v>
      </c>
      <c r="P13" s="1" t="s">
        <v>20</v>
      </c>
      <c r="Q13" s="15">
        <f t="shared" si="7"/>
        <v>0</v>
      </c>
      <c r="R13" s="1" t="s">
        <v>99</v>
      </c>
      <c r="S13" s="4" t="s">
        <v>100</v>
      </c>
      <c r="T13" s="4" t="s">
        <v>128</v>
      </c>
    </row>
    <row r="14" spans="1:20" ht="35.25" x14ac:dyDescent="0.25">
      <c r="A14" s="19">
        <f t="shared" si="0"/>
        <v>12</v>
      </c>
      <c r="B14" s="4">
        <v>729399</v>
      </c>
      <c r="C14" s="40" t="s">
        <v>112</v>
      </c>
      <c r="D14" s="5" t="s">
        <v>113</v>
      </c>
      <c r="E14" s="6" t="s">
        <v>114</v>
      </c>
      <c r="F14" s="8" t="s">
        <v>44</v>
      </c>
      <c r="G14" s="44" t="s">
        <v>115</v>
      </c>
      <c r="H14" s="7">
        <v>23</v>
      </c>
      <c r="I14" s="13" t="s">
        <v>18</v>
      </c>
      <c r="J14" s="13" t="s">
        <v>19</v>
      </c>
      <c r="K14" s="48">
        <v>6.1666666666666661</v>
      </c>
      <c r="L14" s="49"/>
      <c r="M14" s="28"/>
      <c r="N14" s="24" t="s">
        <v>25</v>
      </c>
      <c r="O14" s="24" t="s">
        <v>25</v>
      </c>
      <c r="P14" s="1" t="s">
        <v>20</v>
      </c>
      <c r="Q14" s="27">
        <f t="shared" ref="Q14" si="8">SUM(K14:M14)</f>
        <v>6.1666666666666661</v>
      </c>
      <c r="R14" s="1" t="s">
        <v>116</v>
      </c>
      <c r="S14" s="43" t="s">
        <v>117</v>
      </c>
      <c r="T14" s="43" t="s">
        <v>129</v>
      </c>
    </row>
    <row r="15" spans="1:20" ht="69" x14ac:dyDescent="0.25">
      <c r="A15" s="19">
        <f t="shared" si="0"/>
        <v>13</v>
      </c>
      <c r="B15" s="4">
        <v>729471</v>
      </c>
      <c r="C15" s="9" t="s">
        <v>68</v>
      </c>
      <c r="D15" s="5" t="s">
        <v>69</v>
      </c>
      <c r="E15" s="6" t="s">
        <v>43</v>
      </c>
      <c r="F15" s="8" t="s">
        <v>44</v>
      </c>
      <c r="G15" s="30" t="s">
        <v>70</v>
      </c>
      <c r="H15" s="7">
        <v>23</v>
      </c>
      <c r="I15" s="13" t="s">
        <v>18</v>
      </c>
      <c r="J15" s="13" t="s">
        <v>19</v>
      </c>
      <c r="K15" s="26">
        <v>2</v>
      </c>
      <c r="L15" s="37"/>
      <c r="M15" s="4"/>
      <c r="N15" s="1" t="s">
        <v>38</v>
      </c>
      <c r="O15" s="1" t="s">
        <v>25</v>
      </c>
      <c r="P15" s="1" t="s">
        <v>20</v>
      </c>
      <c r="Q15" s="27">
        <f t="shared" ref="Q15" si="9">SUM(K15:M15)</f>
        <v>2</v>
      </c>
      <c r="R15" s="1" t="s">
        <v>71</v>
      </c>
      <c r="S15" s="10" t="s">
        <v>72</v>
      </c>
      <c r="T15" s="10" t="s">
        <v>130</v>
      </c>
    </row>
    <row r="16" spans="1:20" ht="118.5" x14ac:dyDescent="0.25">
      <c r="A16" s="19">
        <f t="shared" si="0"/>
        <v>14</v>
      </c>
      <c r="B16" s="4">
        <v>720143</v>
      </c>
      <c r="C16" s="9" t="s">
        <v>76</v>
      </c>
      <c r="D16" s="5" t="s">
        <v>77</v>
      </c>
      <c r="E16" s="6" t="s">
        <v>78</v>
      </c>
      <c r="F16" s="8" t="s">
        <v>79</v>
      </c>
      <c r="G16" s="4" t="s">
        <v>131</v>
      </c>
      <c r="H16" s="7">
        <v>23</v>
      </c>
      <c r="I16" s="17" t="s">
        <v>24</v>
      </c>
      <c r="J16" s="17" t="s">
        <v>19</v>
      </c>
      <c r="K16" s="38">
        <v>15</v>
      </c>
      <c r="L16" s="4">
        <v>19.149999999999999</v>
      </c>
      <c r="M16" s="4">
        <f>4+8</f>
        <v>12</v>
      </c>
      <c r="N16" s="1" t="s">
        <v>38</v>
      </c>
      <c r="O16" s="1" t="s">
        <v>38</v>
      </c>
      <c r="P16" s="1" t="s">
        <v>20</v>
      </c>
      <c r="Q16" s="15">
        <f t="shared" ref="Q16" si="10">SUM(K16:M16)</f>
        <v>46.15</v>
      </c>
      <c r="R16" s="1" t="s">
        <v>80</v>
      </c>
      <c r="S16" s="4" t="s">
        <v>81</v>
      </c>
      <c r="T16" s="4" t="s">
        <v>132</v>
      </c>
    </row>
  </sheetData>
  <autoFilter ref="A2:T16">
    <sortState ref="A3:AD16">
      <sortCondition ref="O10:O16"/>
      <sortCondition ref="S10:S16"/>
    </sortState>
  </autoFilter>
  <mergeCells count="1">
    <mergeCell ref="A1:T1"/>
  </mergeCells>
  <phoneticPr fontId="6" type="noConversion"/>
  <conditionalFormatting sqref="F10">
    <cfRule type="cellIs" dxfId="5" priority="6" stopIfTrue="1" operator="lessThan">
      <formula>0</formula>
    </cfRule>
  </conditionalFormatting>
  <conditionalFormatting sqref="F11">
    <cfRule type="cellIs" dxfId="4" priority="5" stopIfTrue="1" operator="lessThan">
      <formula>0</formula>
    </cfRule>
  </conditionalFormatting>
  <conditionalFormatting sqref="F11">
    <cfRule type="cellIs" dxfId="3" priority="4" stopIfTrue="1" operator="lessThan">
      <formula>0</formula>
    </cfRule>
  </conditionalFormatting>
  <conditionalFormatting sqref="F13">
    <cfRule type="cellIs" dxfId="2" priority="3" stopIfTrue="1" operator="lessThan">
      <formula>0</formula>
    </cfRule>
  </conditionalFormatting>
  <conditionalFormatting sqref="F6">
    <cfRule type="cellIs" dxfId="1" priority="2" stopIfTrue="1" operator="lessThan">
      <formula>0</formula>
    </cfRule>
  </conditionalFormatting>
  <conditionalFormatting sqref="F6">
    <cfRule type="cellIs" dxfId="0" priority="1" stopIfTrue="1" operator="lessThan">
      <formula>0</formula>
    </cfRule>
  </conditionalFormatting>
  <dataValidations count="1">
    <dataValidation showInputMessage="1" showErrorMessage="1" sqref="E10"/>
  </dataValidations>
  <printOptions horizontalCentered="1"/>
  <pageMargins left="0.23622047244094491" right="0.23622047244094491" top="0.35433070866141736" bottom="0.74803149606299213" header="0.31496062992125984" footer="0.31496062992125984"/>
  <pageSetup paperSize="9" scale="69" orientation="landscape" r:id="rId1"/>
  <headerFooter>
    <oddFooter>&amp;C&amp;P από &amp;N</oddFooter>
  </headerFooter>
  <ignoredErrors>
    <ignoredError sqref="Q7 Q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21η_30-09-2024 (2η ημ.)</vt:lpstr>
      <vt:lpstr>'21η_30-09-2024 (2η ημ.)'!Print_Titles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Αλεξίκας</dc:creator>
  <cp:lastModifiedBy>Αλεξίκας</cp:lastModifiedBy>
  <cp:lastPrinted>2024-09-17T08:39:14Z</cp:lastPrinted>
  <dcterms:created xsi:type="dcterms:W3CDTF">2021-08-25T04:46:35Z</dcterms:created>
  <dcterms:modified xsi:type="dcterms:W3CDTF">2024-10-02T04:38:39Z</dcterms:modified>
</cp:coreProperties>
</file>