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Αυτό_το_βιβλίο_εργασίας"/>
  <mc:AlternateContent xmlns:mc="http://schemas.openxmlformats.org/markup-compatibility/2006">
    <mc:Choice Requires="x15">
      <x15ac:absPath xmlns:x15ac="http://schemas.microsoft.com/office/spreadsheetml/2010/11/ac" url="\\alexikas\Π.Υ.Σ.Δ.Ε\Π.Υ.Σ.Δ.Ε. 2024\Πράξη 3η_26-02-2024\Εξερχόμενα\Θέμα 2ο Τροπ. Τοποθ. Εκπ\"/>
    </mc:Choice>
  </mc:AlternateContent>
  <xr:revisionPtr revIDLastSave="0" documentId="13_ncr:1_{5248F20D-9893-4EB9-9D96-D3A0BBA709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η_26-02-2024" sheetId="8" r:id="rId1"/>
  </sheets>
  <definedNames>
    <definedName name="_xlnm._FilterDatabase" localSheetId="0" hidden="1">'3η_26-02-2024'!$A$2:$T$3</definedName>
    <definedName name="_xlnm.Print_Titles" localSheetId="0">'3η_26-02-2024'!$1:$2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8" l="1"/>
  <c r="Q3" i="8" s="1"/>
  <c r="M4" i="8" l="1"/>
  <c r="Q4" i="8" l="1"/>
</calcChain>
</file>

<file path=xl/sharedStrings.xml><?xml version="1.0" encoding="utf-8"?>
<sst xmlns="http://schemas.openxmlformats.org/spreadsheetml/2006/main" count="46" uniqueCount="43">
  <si>
    <t>A/A</t>
  </si>
  <si>
    <t>ΑΜ</t>
  </si>
  <si>
    <t>Επώνυμο</t>
  </si>
  <si>
    <t>Όνομα</t>
  </si>
  <si>
    <t>Κωδ. Ειδ.</t>
  </si>
  <si>
    <t>Οργανική</t>
  </si>
  <si>
    <t>Είδος Τοποθ.</t>
  </si>
  <si>
    <t>Τύπος Αίτ.</t>
  </si>
  <si>
    <t>Μόρια Συνολ. Υπηρ.</t>
  </si>
  <si>
    <t>Μόρια Δυσμ. Συνθ.</t>
  </si>
  <si>
    <t>Μόρια Οικ. Κατάστ.</t>
  </si>
  <si>
    <t>Εντοπ.</t>
  </si>
  <si>
    <t>Συνυπηρ.</t>
  </si>
  <si>
    <t>Σύνολο Μορίων</t>
  </si>
  <si>
    <t>Επιλογές</t>
  </si>
  <si>
    <t>Ειδικότητα / Τομέας</t>
  </si>
  <si>
    <t>Προηγούμενη Υπηρεσιακή Μεταβολή</t>
  </si>
  <si>
    <t>Υ.Ω.</t>
  </si>
  <si>
    <t>Ειδική Κατηγ.</t>
  </si>
  <si>
    <t>Πληροφορικής</t>
  </si>
  <si>
    <t>ΠΕ86</t>
  </si>
  <si>
    <t>Τοποθ.</t>
  </si>
  <si>
    <t>Όχι</t>
  </si>
  <si>
    <t>Β. Προσ.</t>
  </si>
  <si>
    <t>Κοζάνη</t>
  </si>
  <si>
    <r>
      <t>Διάθεση Π.Υ.Σ.Δ.Ε. (</t>
    </r>
    <r>
      <rPr>
        <b/>
        <i/>
        <sz val="8"/>
        <color theme="7" tint="-0.499984740745262"/>
        <rFont val="Calibri"/>
        <family val="2"/>
        <charset val="161"/>
        <scheme val="minor"/>
      </rPr>
      <t>Ανάκληση μετάταξης</t>
    </r>
    <r>
      <rPr>
        <sz val="8"/>
        <color indexed="8"/>
        <rFont val="Calibri"/>
        <family val="2"/>
        <charset val="161"/>
        <scheme val="minor"/>
      </rPr>
      <t>)</t>
    </r>
  </si>
  <si>
    <t>ΝΑΤΣΙΟΠΟΥΛΟΥ</t>
  </si>
  <si>
    <t>ΜΑΡΙΑ</t>
  </si>
  <si>
    <t>Βόϊο</t>
  </si>
  <si>
    <t>ΠΕ02</t>
  </si>
  <si>
    <t>Φιλολόγων</t>
  </si>
  <si>
    <t>ΤΑΓΤΕΒΙΡΕΝΙΔΟΥ</t>
  </si>
  <si>
    <t>ΘΕΑΝΩ</t>
  </si>
  <si>
    <r>
      <t xml:space="preserve">Εσπερινό Γυμνάσιο με Λ.Τ. </t>
    </r>
    <r>
      <rPr>
        <b/>
        <sz val="8"/>
        <color indexed="8"/>
        <rFont val="Calibri"/>
        <family val="2"/>
        <charset val="161"/>
        <scheme val="minor"/>
      </rPr>
      <t>Κοζάνης</t>
    </r>
  </si>
  <si>
    <t>Γ. Οργάν.</t>
  </si>
  <si>
    <t>Απόσπ.</t>
  </si>
  <si>
    <t>3ο - 2ο - 1ο - 4ο ΓΕ.Λ. Κοζ., 8ο - 3ο Γυμν. Κοζ.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</si>
  <si>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(</t>
    </r>
    <r>
      <rPr>
        <b/>
        <i/>
        <u/>
        <sz val="8"/>
        <color rgb="FF948A54"/>
        <rFont val="Calibri"/>
        <family val="2"/>
        <charset val="161"/>
        <scheme val="minor"/>
      </rPr>
      <t>1</t>
    </r>
    <r>
      <rPr>
        <b/>
        <i/>
        <sz val="8"/>
        <color rgb="FF948A54"/>
        <rFont val="Calibri"/>
        <family val="2"/>
        <charset val="161"/>
        <scheme val="minor"/>
      </rPr>
      <t xml:space="preserve"> υπερωρία</t>
    </r>
    <r>
      <rPr>
        <sz val="8"/>
        <rFont val="Calibri"/>
        <family val="2"/>
        <charset val="161"/>
        <scheme val="minor"/>
      </rPr>
      <t xml:space="preserve">) στο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</si>
  <si>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t>Τροποποιήσεις Τοποθετήσεων, Διαθέσεων εκπαιδευτικών κατά την 3</t>
    </r>
    <r>
      <rPr>
        <b/>
        <vertAlign val="superscript"/>
        <sz val="15"/>
        <color theme="3"/>
        <rFont val="Calibri"/>
        <family val="2"/>
        <charset val="161"/>
        <scheme val="minor"/>
      </rPr>
      <t>η</t>
    </r>
    <r>
      <rPr>
        <b/>
        <sz val="15"/>
        <color theme="3"/>
        <rFont val="Calibri"/>
        <family val="2"/>
        <charset val="161"/>
        <scheme val="minor"/>
      </rPr>
      <t>/26 - 02 - 2024 Συνεδρίαση του Π.Υ.Σ.Δ.Ε. Κοζάνης</t>
    </r>
  </si>
  <si>
    <r>
      <rPr>
        <b/>
        <sz val="8"/>
        <color theme="5" tint="-0.499984740745262"/>
        <rFont val="Calibri"/>
        <family val="2"/>
        <charset val="161"/>
        <scheme val="minor"/>
      </rPr>
      <t>3</t>
    </r>
    <r>
      <rPr>
        <b/>
        <vertAlign val="superscript"/>
        <sz val="8"/>
        <color theme="5" tint="-0.499984740745262"/>
        <rFont val="Calibri"/>
        <family val="2"/>
        <charset val="161"/>
        <scheme val="minor"/>
      </rPr>
      <t>η</t>
    </r>
    <r>
      <rPr>
        <b/>
        <sz val="8"/>
        <color theme="5" tint="-0.499984740745262"/>
        <rFont val="Calibri"/>
        <family val="2"/>
        <charset val="161"/>
        <scheme val="minor"/>
      </rPr>
      <t>/26 - 02 - 2024</t>
    </r>
    <r>
      <rPr>
        <b/>
        <sz val="8"/>
        <color indexed="8"/>
        <rFont val="Calibri"/>
        <family val="2"/>
        <charset val="161"/>
        <scheme val="minor"/>
      </rPr>
      <t xml:space="preserve"> Συνεδρίαση του Π.Υ.Σ.Δ.Ε. Κοζάνης</t>
    </r>
  </si>
  <si>
    <r>
      <rPr>
        <u/>
        <sz val="8"/>
        <color rgb="FF000000"/>
        <rFont val="Calibri"/>
        <family val="2"/>
        <charset val="161"/>
        <scheme val="minor"/>
      </rPr>
      <t>Προσωρινή τοποθέτηση</t>
    </r>
    <r>
      <rPr>
        <sz val="8"/>
        <color indexed="8"/>
        <rFont val="Calibri"/>
        <family val="2"/>
        <charset val="161"/>
        <scheme val="minor"/>
      </rPr>
      <t xml:space="preserve"> στο </t>
    </r>
    <r>
      <rPr>
        <b/>
        <sz val="8"/>
        <color rgb="FF000000"/>
        <rFont val="Calibri"/>
        <family val="2"/>
        <charset val="161"/>
        <scheme val="minor"/>
      </rPr>
      <t>Καρούτειο</t>
    </r>
    <r>
      <rPr>
        <sz val="8"/>
        <color indexed="8"/>
        <rFont val="Calibri"/>
        <family val="2"/>
        <charset val="161"/>
        <scheme val="minor"/>
      </rPr>
      <t xml:space="preserve"> </t>
    </r>
    <r>
      <rPr>
        <sz val="8"/>
        <color rgb="FF000000"/>
        <rFont val="Calibri"/>
        <family val="2"/>
        <charset val="161"/>
        <scheme val="minor"/>
      </rPr>
      <t>Διαπολιτισμικό Γυμνάσιο με Λ.Τ.</t>
    </r>
    <r>
      <rPr>
        <b/>
        <sz val="8"/>
        <color rgb="FF000000"/>
        <rFont val="Calibri"/>
        <family val="2"/>
        <charset val="161"/>
        <scheme val="minor"/>
      </rPr>
      <t xml:space="preserve"> Πενταλόφου</t>
    </r>
    <r>
      <rPr>
        <sz val="8"/>
        <color indexed="8"/>
        <rFont val="Calibri"/>
        <family val="2"/>
        <charset val="161"/>
        <scheme val="minor"/>
      </rPr>
      <t xml:space="preserve"> (</t>
    </r>
    <r>
      <rPr>
        <i/>
        <sz val="8"/>
        <color rgb="FF000000"/>
        <rFont val="Calibri"/>
        <family val="2"/>
        <charset val="161"/>
        <scheme val="minor"/>
      </rPr>
      <t xml:space="preserve">Από </t>
    </r>
    <r>
      <rPr>
        <b/>
        <i/>
        <sz val="8"/>
        <color rgb="FF000000"/>
        <rFont val="Calibri"/>
        <family val="2"/>
        <charset val="161"/>
        <scheme val="minor"/>
      </rPr>
      <t>22/02/2024</t>
    </r>
    <r>
      <rPr>
        <sz val="8"/>
        <color indexed="8"/>
        <rFont val="Calibri"/>
        <family val="2"/>
        <charset val="161"/>
        <scheme val="minor"/>
      </rPr>
      <t>)</t>
    </r>
  </si>
  <si>
    <t>Καρούτειο Διαπολιτισμικό Γυμνάσιο με Λ.Τ. Πενταλόφου</t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</si>
  <si>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2</t>
    </r>
    <r>
      <rPr>
        <sz val="8"/>
        <rFont val="Calibri"/>
        <family val="2"/>
        <charset val="161"/>
        <scheme val="minor"/>
      </rPr>
      <t xml:space="preserve"> ώρες (</t>
    </r>
    <r>
      <rPr>
        <b/>
        <i/>
        <u/>
        <sz val="8"/>
        <color rgb="FF948A54"/>
        <rFont val="Calibri"/>
        <family val="2"/>
        <charset val="161"/>
        <scheme val="minor"/>
      </rPr>
      <t>1</t>
    </r>
    <r>
      <rPr>
        <b/>
        <i/>
        <sz val="8"/>
        <color rgb="FF948A54"/>
        <rFont val="Calibri"/>
        <family val="2"/>
        <charset val="161"/>
        <scheme val="minor"/>
      </rPr>
      <t xml:space="preserve"> υπερωρία</t>
    </r>
    <r>
      <rPr>
        <sz val="8"/>
        <rFont val="Calibri"/>
        <family val="2"/>
        <charset val="161"/>
        <scheme val="minor"/>
      </rPr>
      <t xml:space="preserve">) από 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(Από </t>
    </r>
    <r>
      <rPr>
        <b/>
        <sz val="8"/>
        <rFont val="Calibri"/>
        <family val="2"/>
        <charset val="161"/>
        <scheme val="minor"/>
      </rPr>
      <t>22/02/2024</t>
    </r>
    <r>
      <rPr>
        <sz val="8"/>
        <rFont val="Calibri"/>
        <family val="2"/>
        <charset val="16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</si>
</sst>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00"/>
  </numFmts>
  <fonts count="28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161"/>
      <scheme val="minor"/>
    </font>
    <font>
      <b/>
      <vertAlign val="superscript"/>
      <sz val="15"/>
      <color theme="3"/>
      <name val="Calibri"/>
      <family val="2"/>
      <charset val="161"/>
      <scheme val="minor"/>
    </font>
    <font>
      <b/>
      <u/>
      <sz val="8"/>
      <color indexed="8"/>
      <name val="Calibri"/>
      <family val="2"/>
      <charset val="161"/>
      <scheme val="minor"/>
    </font>
    <font>
      <b/>
      <sz val="8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5" tint="-0.499984740745262"/>
      <name val="Calibri"/>
      <family val="2"/>
      <charset val="161"/>
      <scheme val="minor"/>
    </font>
    <font>
      <b/>
      <sz val="8"/>
      <color theme="8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b/>
      <vertAlign val="superscript"/>
      <sz val="8"/>
      <color theme="5" tint="-0.499984740745262"/>
      <name val="Calibri"/>
      <family val="2"/>
      <charset val="161"/>
      <scheme val="minor"/>
    </font>
    <font>
      <u/>
      <sz val="8"/>
      <color rgb="FF000000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i/>
      <sz val="8"/>
      <color theme="7" tint="-0.499984740745262"/>
      <name val="Calibri"/>
      <family val="2"/>
      <charset val="161"/>
      <scheme val="minor"/>
    </font>
    <font>
      <i/>
      <sz val="8"/>
      <color rgb="FF000000"/>
      <name val="Calibri"/>
      <family val="2"/>
      <charset val="161"/>
      <scheme val="minor"/>
    </font>
    <font>
      <b/>
      <i/>
      <sz val="8"/>
      <color rgb="FF000000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rgb="FF0070C0"/>
      <name val="Calibri"/>
      <family val="2"/>
      <charset val="161"/>
      <scheme val="minor"/>
    </font>
    <font>
      <b/>
      <i/>
      <u/>
      <sz val="8"/>
      <color rgb="FF948A54"/>
      <name val="Calibri"/>
      <family val="2"/>
      <charset val="161"/>
      <scheme val="minor"/>
    </font>
    <font>
      <b/>
      <i/>
      <sz val="8"/>
      <color rgb="FF948A54"/>
      <name val="Calibri"/>
      <family val="2"/>
      <charset val="161"/>
      <scheme val="minor"/>
    </font>
    <font>
      <b/>
      <vertAlign val="superscript"/>
      <sz val="8"/>
      <name val="Calibri"/>
      <family val="2"/>
      <charset val="161"/>
      <scheme val="minor"/>
    </font>
    <font>
      <u/>
      <sz val="8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DD9C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ck">
        <color theme="4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5" fillId="0" borderId="0"/>
    <xf numFmtId="164" fontId="1" fillId="0" borderId="0"/>
  </cellStyleXfs>
  <cellXfs count="20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3" fillId="2" borderId="4" xfId="2" applyFont="1" applyBorder="1" applyAlignment="1">
      <alignment horizontal="center" vertical="center" wrapText="1"/>
    </xf>
    <xf numFmtId="0" fontId="3" fillId="2" borderId="5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2" fillId="0" borderId="1" xfId="1" applyAlignment="1">
      <alignment horizontal="center" vertical="center" wrapText="1"/>
    </xf>
  </cellXfs>
  <cellStyles count="5">
    <cellStyle name="Normal" xfId="3" xr:uid="{00000000-0005-0000-0000-000000000000}"/>
    <cellStyle name="Επικεφαλίδα 1" xfId="1" builtinId="16"/>
    <cellStyle name="Κανονικό" xfId="0" builtinId="0"/>
    <cellStyle name="Κανονικό 3" xfId="4" xr:uid="{00000000-0005-0000-0000-000003000000}"/>
    <cellStyle name="Σημείωση" xfId="2" builtinId="10"/>
  </cellStyles>
  <dxfs count="1">
    <dxf>
      <font>
        <b val="0"/>
        <i val="0"/>
        <condense val="0"/>
        <extend val="0"/>
        <color auto="1"/>
      </font>
    </dxf>
  </dxfs>
  <tableStyles count="0" defaultTableStyle="TableStyleMedium2" defaultPivotStyle="PivotStyleLight16"/>
  <colors>
    <mruColors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T4"/>
  <sheetViews>
    <sheetView tabSelected="1" view="pageBreakPreview" zoomScale="145" zoomScaleNormal="100" zoomScaleSheetLayoutView="145" workbookViewId="0">
      <selection activeCell="A5" sqref="A5"/>
    </sheetView>
  </sheetViews>
  <sheetFormatPr defaultColWidth="19.42578125" defaultRowHeight="15" x14ac:dyDescent="0.25"/>
  <cols>
    <col min="1" max="1" width="3.7109375" bestFit="1" customWidth="1"/>
    <col min="2" max="2" width="6.140625" bestFit="1" customWidth="1"/>
    <col min="3" max="3" width="12.85546875" customWidth="1"/>
    <col min="4" max="4" width="9.28515625" bestFit="1" customWidth="1"/>
    <col min="5" max="5" width="7" bestFit="1" customWidth="1"/>
    <col min="6" max="6" width="10.7109375" style="8" bestFit="1" customWidth="1"/>
    <col min="7" max="7" width="11.5703125" bestFit="1" customWidth="1"/>
    <col min="8" max="8" width="3.7109375" bestFit="1" customWidth="1"/>
    <col min="9" max="9" width="7.140625" bestFit="1" customWidth="1"/>
    <col min="10" max="10" width="7.5703125" bestFit="1" customWidth="1"/>
    <col min="11" max="11" width="5.7109375" bestFit="1" customWidth="1"/>
    <col min="12" max="12" width="6.140625" bestFit="1" customWidth="1"/>
    <col min="13" max="13" width="6.28515625" customWidth="1"/>
    <col min="14" max="14" width="6.42578125" bestFit="1" customWidth="1"/>
    <col min="15" max="15" width="6.7109375" bestFit="1" customWidth="1"/>
    <col min="16" max="16" width="5.42578125" bestFit="1" customWidth="1"/>
    <col min="17" max="17" width="6.42578125" bestFit="1" customWidth="1"/>
    <col min="18" max="18" width="22" bestFit="1" customWidth="1"/>
    <col min="19" max="19" width="22" customWidth="1"/>
    <col min="20" max="20" width="18.7109375" bestFit="1" customWidth="1"/>
  </cols>
  <sheetData>
    <row r="1" spans="1:20" ht="20.25" thickBot="1" x14ac:dyDescent="0.3">
      <c r="A1" s="19" t="s">
        <v>38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36" thickTop="1" x14ac:dyDescent="0.25">
      <c r="A2" s="3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15</v>
      </c>
      <c r="G2" s="3" t="s">
        <v>5</v>
      </c>
      <c r="H2" s="3" t="s">
        <v>17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18</v>
      </c>
      <c r="Q2" s="3" t="s">
        <v>13</v>
      </c>
      <c r="R2" s="3" t="s">
        <v>14</v>
      </c>
      <c r="S2" s="3" t="s">
        <v>16</v>
      </c>
      <c r="T2" s="4" t="s">
        <v>39</v>
      </c>
    </row>
    <row r="3" spans="1:20" ht="46.5" x14ac:dyDescent="0.25">
      <c r="A3" s="2">
        <v>1</v>
      </c>
      <c r="B3" s="5">
        <v>209747</v>
      </c>
      <c r="C3" s="12" t="s">
        <v>31</v>
      </c>
      <c r="D3" s="6" t="s">
        <v>32</v>
      </c>
      <c r="E3" s="7" t="s">
        <v>29</v>
      </c>
      <c r="F3" s="11" t="s">
        <v>30</v>
      </c>
      <c r="G3" s="5" t="s">
        <v>33</v>
      </c>
      <c r="H3" s="17">
        <v>20</v>
      </c>
      <c r="I3" s="15" t="s">
        <v>34</v>
      </c>
      <c r="J3" s="15" t="s">
        <v>35</v>
      </c>
      <c r="K3" s="5">
        <v>21.875</v>
      </c>
      <c r="L3" s="5"/>
      <c r="M3" s="5">
        <f>4</f>
        <v>4</v>
      </c>
      <c r="N3" s="1" t="s">
        <v>24</v>
      </c>
      <c r="O3" s="1" t="s">
        <v>24</v>
      </c>
      <c r="P3" s="1" t="s">
        <v>22</v>
      </c>
      <c r="Q3" s="18">
        <f>K3+L3+M3</f>
        <v>25.875</v>
      </c>
      <c r="R3" s="1" t="s">
        <v>36</v>
      </c>
      <c r="S3" s="16" t="s">
        <v>37</v>
      </c>
      <c r="T3" s="16" t="s">
        <v>42</v>
      </c>
    </row>
    <row r="4" spans="1:20" ht="56.25" x14ac:dyDescent="0.25">
      <c r="A4" s="2">
        <v>2</v>
      </c>
      <c r="B4" s="5">
        <v>209162</v>
      </c>
      <c r="C4" s="12" t="s">
        <v>26</v>
      </c>
      <c r="D4" s="6" t="s">
        <v>27</v>
      </c>
      <c r="E4" s="7" t="s">
        <v>20</v>
      </c>
      <c r="F4" s="11" t="s">
        <v>19</v>
      </c>
      <c r="G4" s="5" t="s">
        <v>25</v>
      </c>
      <c r="H4" s="9">
        <v>20</v>
      </c>
      <c r="I4" s="13" t="s">
        <v>23</v>
      </c>
      <c r="J4" s="13" t="s">
        <v>21</v>
      </c>
      <c r="K4" s="5">
        <v>44.79</v>
      </c>
      <c r="L4" s="5">
        <v>75.14</v>
      </c>
      <c r="M4" s="5">
        <f>4+8</f>
        <v>12</v>
      </c>
      <c r="N4" s="1" t="s">
        <v>24</v>
      </c>
      <c r="O4" s="1" t="s">
        <v>28</v>
      </c>
      <c r="P4" s="1" t="s">
        <v>22</v>
      </c>
      <c r="Q4" s="10">
        <f>SUM(K4:M4)</f>
        <v>131.93</v>
      </c>
      <c r="R4" s="1" t="s">
        <v>41</v>
      </c>
      <c r="S4" s="14"/>
      <c r="T4" s="5" t="s">
        <v>40</v>
      </c>
    </row>
  </sheetData>
  <autoFilter ref="A2:T3" xr:uid="{00000000-0009-0000-0000-000000000000}"/>
  <sortState xmlns:xlrd2="http://schemas.microsoft.com/office/spreadsheetml/2017/richdata2" ref="B3:T4">
    <sortCondition ref="E3:E4"/>
    <sortCondition ref="I3:I4"/>
    <sortCondition ref="P3:P4"/>
    <sortCondition descending="1" ref="Q3:Q4"/>
  </sortState>
  <mergeCells count="1">
    <mergeCell ref="A1:T1"/>
  </mergeCells>
  <phoneticPr fontId="6" type="noConversion"/>
  <conditionalFormatting sqref="F4">
    <cfRule type="cellIs" dxfId="0" priority="1" stopIfTrue="1" operator="lessThan">
      <formula>0</formula>
    </cfRule>
  </conditionalFormatting>
  <printOptions horizontalCentered="1"/>
  <pageMargins left="0.23622047244094491" right="0.23622047244094491" top="0.35433070866141736" bottom="0.74803149606299213" header="0.31496062992125984" footer="0.31496062992125984"/>
  <pageSetup paperSize="9" scale="69" orientation="landscape" r:id="rId1"/>
  <headerFooter>
    <oddFooter>&amp;C&amp;P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3η_26-02-2024</vt:lpstr>
      <vt:lpstr>'3η_26-02-2024'!Print_Titles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Αλεξίκας</dc:creator>
  <cp:lastModifiedBy>Αλέξιος Τσέπουρας</cp:lastModifiedBy>
  <cp:lastPrinted>2024-01-18T12:11:36Z</cp:lastPrinted>
  <dcterms:created xsi:type="dcterms:W3CDTF">2021-08-25T04:46:35Z</dcterms:created>
  <dcterms:modified xsi:type="dcterms:W3CDTF">2024-02-26T07:55:53Z</dcterms:modified>
</cp:coreProperties>
</file>