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3335" windowHeight="744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58" i="1"/>
  <c r="C57"/>
  <c r="C56"/>
  <c r="C60" s="1"/>
  <c r="B60"/>
  <c r="C59" s="1"/>
  <c r="B40"/>
  <c r="C39" s="1"/>
  <c r="B25"/>
  <c r="C22" s="1"/>
  <c r="B8"/>
  <c r="C5" s="1"/>
  <c r="C21" l="1"/>
  <c r="C24"/>
  <c r="C7"/>
  <c r="C23"/>
  <c r="C25" s="1"/>
  <c r="C38"/>
  <c r="C6"/>
  <c r="C37"/>
  <c r="C40" s="1"/>
  <c r="C8" l="1"/>
</calcChain>
</file>

<file path=xl/sharedStrings.xml><?xml version="1.0" encoding="utf-8"?>
<sst xmlns="http://schemas.openxmlformats.org/spreadsheetml/2006/main" count="31" uniqueCount="22">
  <si>
    <t xml:space="preserve">Παγκόσμια Ημέρα Διατροφής </t>
  </si>
  <si>
    <t>Τρώω πρωινό πριν έλθω στο σχολείο;</t>
  </si>
  <si>
    <t>ΝΑΙ</t>
  </si>
  <si>
    <t>ΌΧΙ</t>
  </si>
  <si>
    <t>ΜΕΡΙΚΕΣ ΦΟΡΕΣ</t>
  </si>
  <si>
    <t>ΣΥΝΟΛΟ</t>
  </si>
  <si>
    <t>ΑΡΙΘΜΟΣ</t>
  </si>
  <si>
    <t>ΠΟΣΟΣΤΟ</t>
  </si>
  <si>
    <t>Το κολατσιό μου στο σχολείο είναι συνήθως:</t>
  </si>
  <si>
    <t>ΤΟΣΤ</t>
  </si>
  <si>
    <t>ΦΡΟΥΤΟ</t>
  </si>
  <si>
    <t>ΤΟΣΤ+ΦΡΟΥΤΟ</t>
  </si>
  <si>
    <t>ΣΟΚΟΛΑΤΑ-ΚΡΟΥΑΣΑΝ</t>
  </si>
  <si>
    <t>Πόσο συχνά τρώω σοκολάτες, τσίχλες ή γλυκά;</t>
  </si>
  <si>
    <t>ΚΆΘΕ ΜΕΡΑ</t>
  </si>
  <si>
    <t>ΜΕΡΑ ΠΑΡΑ ΜΕΡΑ</t>
  </si>
  <si>
    <t>1-2 ΦΟΡΕΣ ΤΗΝ ΕΒΔΟΜΑΔΑ</t>
  </si>
  <si>
    <t>Πόσα φρούτα τρώω την ημέρα;</t>
  </si>
  <si>
    <t>ΠΑΝΩ ΑΠΌ 2</t>
  </si>
  <si>
    <t>ΔΥΟ</t>
  </si>
  <si>
    <t>ΈΝΑ</t>
  </si>
  <si>
    <t>ΚΑΝΕΝΑ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</si>
</sst>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0" fontId="0" fillId="0" borderId="1" xfId="1" applyNumberFormat="1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0" fontId="0" fillId="0" borderId="1" xfId="0" applyNumberFormat="1" applyBorder="1"/>
    <xf numFmtId="9" fontId="0" fillId="0" borderId="1" xfId="0" applyNumberFormat="1" applyBorder="1"/>
    <xf numFmtId="0" fontId="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/>
              <a:t>Τρώω πρωινό πριν έλθω στο σχολείο; 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Φύλλο1!$B$3:$B$4</c:f>
              <c:strCache>
                <c:ptCount val="1"/>
                <c:pt idx="0">
                  <c:v>Τρώω πρωινό πριν έλθω στο σχολείο; ΑΡΙΘΜΟΣ</c:v>
                </c:pt>
              </c:strCache>
            </c:strRef>
          </c:tx>
          <c:explosion val="25"/>
          <c:dPt>
            <c:idx val="0"/>
            <c:explosion val="31"/>
          </c:dPt>
          <c:cat>
            <c:strRef>
              <c:f>Φύλλο1!$A$5:$A$7</c:f>
              <c:strCache>
                <c:ptCount val="3"/>
                <c:pt idx="0">
                  <c:v>ΝΑΙ</c:v>
                </c:pt>
                <c:pt idx="1">
                  <c:v>ΌΧΙ</c:v>
                </c:pt>
                <c:pt idx="2">
                  <c:v>ΜΕΡΙΚΕΣ ΦΟΡΕΣ</c:v>
                </c:pt>
              </c:strCache>
            </c:strRef>
          </c:cat>
          <c:val>
            <c:numRef>
              <c:f>Φύλλο1!$B$5:$B$7</c:f>
              <c:numCache>
                <c:formatCode>General</c:formatCode>
                <c:ptCount val="3"/>
                <c:pt idx="0">
                  <c:v>20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Φύλλο1!$C$3:$C$4</c:f>
              <c:strCache>
                <c:ptCount val="1"/>
                <c:pt idx="0">
                  <c:v>Τρώω πρωινό πριν έλθω στο σχολείο; ΠΟΣΟΣΤΟ</c:v>
                </c:pt>
              </c:strCache>
            </c:strRef>
          </c:tx>
          <c:explosion val="25"/>
          <c:cat>
            <c:strRef>
              <c:f>Φύλλο1!$A$5:$A$7</c:f>
              <c:strCache>
                <c:ptCount val="3"/>
                <c:pt idx="0">
                  <c:v>ΝΑΙ</c:v>
                </c:pt>
                <c:pt idx="1">
                  <c:v>ΌΧΙ</c:v>
                </c:pt>
                <c:pt idx="2">
                  <c:v>ΜΕΡΙΚΕΣ ΦΟΡΕΣ</c:v>
                </c:pt>
              </c:strCache>
            </c:strRef>
          </c:cat>
          <c:val>
            <c:numRef>
              <c:f>Φύλλο1!$C$5:$C$7</c:f>
              <c:numCache>
                <c:formatCode>0.00%</c:formatCode>
                <c:ptCount val="3"/>
                <c:pt idx="0">
                  <c:v>0.83333333333333337</c:v>
                </c:pt>
                <c:pt idx="1">
                  <c:v>8.3333333333333329E-2</c:v>
                </c:pt>
                <c:pt idx="2">
                  <c:v>8.3333333333333329E-2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/>
              <a:t>Το κολατσιό μου στο σχολείο είναι συνήθως: 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Φύλλο1!$B$19:$B$20</c:f>
              <c:strCache>
                <c:ptCount val="1"/>
                <c:pt idx="0">
                  <c:v>Το κολατσιό μου στο σχολείο είναι συνήθως: ΑΡΙΘΜΟΣ</c:v>
                </c:pt>
              </c:strCache>
            </c:strRef>
          </c:tx>
          <c:cat>
            <c:strRef>
              <c:f>Φύλλο1!$A$21:$A$24</c:f>
              <c:strCache>
                <c:ptCount val="4"/>
                <c:pt idx="0">
                  <c:v>ΤΟΣΤ</c:v>
                </c:pt>
                <c:pt idx="1">
                  <c:v>ΦΡΟΥΤΟ</c:v>
                </c:pt>
                <c:pt idx="2">
                  <c:v>ΤΟΣΤ+ΦΡΟΥΤΟ</c:v>
                </c:pt>
                <c:pt idx="3">
                  <c:v>ΣΟΚΟΛΑΤΑ-ΚΡΟΥΑΣΑΝ</c:v>
                </c:pt>
              </c:strCache>
            </c:strRef>
          </c:cat>
          <c:val>
            <c:numRef>
              <c:f>Φύλλο1!$B$21:$B$24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tx>
            <c:strRef>
              <c:f>Φύλλο1!$C$19:$C$20</c:f>
              <c:strCache>
                <c:ptCount val="1"/>
                <c:pt idx="0">
                  <c:v>Το κολατσιό μου στο σχολείο είναι συνήθως: ΠΟΣΟΣΤΟ</c:v>
                </c:pt>
              </c:strCache>
            </c:strRef>
          </c:tx>
          <c:cat>
            <c:strRef>
              <c:f>Φύλλο1!$A$21:$A$24</c:f>
              <c:strCache>
                <c:ptCount val="4"/>
                <c:pt idx="0">
                  <c:v>ΤΟΣΤ</c:v>
                </c:pt>
                <c:pt idx="1">
                  <c:v>ΦΡΟΥΤΟ</c:v>
                </c:pt>
                <c:pt idx="2">
                  <c:v>ΤΟΣΤ+ΦΡΟΥΤΟ</c:v>
                </c:pt>
                <c:pt idx="3">
                  <c:v>ΣΟΚΟΛΑΤΑ-ΚΡΟΥΑΣΑΝ</c:v>
                </c:pt>
              </c:strCache>
            </c:strRef>
          </c:cat>
          <c:val>
            <c:numRef>
              <c:f>Φύλλο1!$C$21:$C$24</c:f>
              <c:numCache>
                <c:formatCode>0.00%</c:formatCode>
                <c:ptCount val="4"/>
                <c:pt idx="0">
                  <c:v>0.41666666666666669</c:v>
                </c:pt>
                <c:pt idx="1">
                  <c:v>0.125</c:v>
                </c:pt>
                <c:pt idx="2">
                  <c:v>0.33333333333333331</c:v>
                </c:pt>
                <c:pt idx="3">
                  <c:v>0.125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/>
              <a:t>Πόσο συχνά τρώω σοκολάτες, τσίχλες ή γλυκά; </a:t>
            </a:r>
          </a:p>
        </c:rich>
      </c:tx>
      <c:layout/>
    </c:title>
    <c:view3D>
      <c:rotX val="75"/>
      <c:perspective val="30"/>
    </c:view3D>
    <c:plotArea>
      <c:layout/>
      <c:pie3DChart>
        <c:varyColors val="1"/>
        <c:ser>
          <c:idx val="0"/>
          <c:order val="0"/>
          <c:tx>
            <c:strRef>
              <c:f>Φύλλο1!$B$35:$B$36</c:f>
              <c:strCache>
                <c:ptCount val="1"/>
                <c:pt idx="0">
                  <c:v>Πόσο συχνά τρώω σοκολάτες, τσίχλες ή γλυκά; ΑΡΙΘΜΟΣ</c:v>
                </c:pt>
              </c:strCache>
            </c:strRef>
          </c:tx>
          <c:explosion val="38"/>
          <c:dPt>
            <c:idx val="1"/>
            <c:explosion val="19"/>
          </c:dPt>
          <c:dPt>
            <c:idx val="2"/>
            <c:explosion val="5"/>
          </c:dPt>
          <c:cat>
            <c:strRef>
              <c:f>Φύλλο1!$A$37:$A$39</c:f>
              <c:strCache>
                <c:ptCount val="3"/>
                <c:pt idx="0">
                  <c:v>ΚΆΘΕ ΜΕΡΑ</c:v>
                </c:pt>
                <c:pt idx="1">
                  <c:v>ΜΕΡΑ ΠΑΡΑ ΜΕΡΑ</c:v>
                </c:pt>
                <c:pt idx="2">
                  <c:v>1-2 ΦΟΡΕΣ ΤΗΝ ΕΒΔΟΜΑΔΑ</c:v>
                </c:pt>
              </c:strCache>
            </c:strRef>
          </c:cat>
          <c:val>
            <c:numRef>
              <c:f>Φύλλο1!$B$37:$B$39</c:f>
              <c:numCache>
                <c:formatCode>General</c:formatCode>
                <c:ptCount val="3"/>
                <c:pt idx="0">
                  <c:v>14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Φύλλο1!$C$35:$C$36</c:f>
              <c:strCache>
                <c:ptCount val="1"/>
                <c:pt idx="0">
                  <c:v>Πόσο συχνά τρώω σοκολάτες, τσίχλες ή γλυκά; ΠΟΣΟΣΤΟ</c:v>
                </c:pt>
              </c:strCache>
            </c:strRef>
          </c:tx>
          <c:explosion val="25"/>
          <c:cat>
            <c:strRef>
              <c:f>Φύλλο1!$A$37:$A$39</c:f>
              <c:strCache>
                <c:ptCount val="3"/>
                <c:pt idx="0">
                  <c:v>ΚΆΘΕ ΜΕΡΑ</c:v>
                </c:pt>
                <c:pt idx="1">
                  <c:v>ΜΕΡΑ ΠΑΡΑ ΜΕΡΑ</c:v>
                </c:pt>
                <c:pt idx="2">
                  <c:v>1-2 ΦΟΡΕΣ ΤΗΝ ΕΒΔΟΜΑΔΑ</c:v>
                </c:pt>
              </c:strCache>
            </c:strRef>
          </c:cat>
          <c:val>
            <c:numRef>
              <c:f>Φύλλο1!$C$37:$C$39</c:f>
              <c:numCache>
                <c:formatCode>0.00%</c:formatCode>
                <c:ptCount val="3"/>
                <c:pt idx="0">
                  <c:v>0.58333333333333337</c:v>
                </c:pt>
                <c:pt idx="1">
                  <c:v>0.29166666666666669</c:v>
                </c:pt>
                <c:pt idx="2">
                  <c:v>0.125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/>
              <a:t>Πόσα φρούτα τρώω την ημέρα; 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Φύλλο1!$B$54:$B$55</c:f>
              <c:strCache>
                <c:ptCount val="1"/>
                <c:pt idx="0">
                  <c:v>Πόσα φρούτα τρώω την ημέρα; ΑΡΙΘΜΟΣ</c:v>
                </c:pt>
              </c:strCache>
            </c:strRef>
          </c:tx>
          <c:explosion val="25"/>
          <c:cat>
            <c:strRef>
              <c:f>Φύλλο1!$A$56:$A$59</c:f>
              <c:strCache>
                <c:ptCount val="4"/>
                <c:pt idx="0">
                  <c:v>ΠΑΝΩ ΑΠΌ 2</c:v>
                </c:pt>
                <c:pt idx="1">
                  <c:v>ΔΥΟ</c:v>
                </c:pt>
                <c:pt idx="2">
                  <c:v>ΈΝΑ</c:v>
                </c:pt>
                <c:pt idx="3">
                  <c:v>ΚΑΝΕΝΑ</c:v>
                </c:pt>
              </c:strCache>
            </c:strRef>
          </c:cat>
          <c:val>
            <c:numRef>
              <c:f>Φύλλο1!$B$56:$B$59</c:f>
              <c:numCache>
                <c:formatCode>General</c:formatCode>
                <c:ptCount val="4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tx>
            <c:strRef>
              <c:f>Φύλλο1!$C$54:$C$55</c:f>
              <c:strCache>
                <c:ptCount val="1"/>
                <c:pt idx="0">
                  <c:v>Πόσα φρούτα τρώω την ημέρα; ΠΟΣΟΣΤΟ</c:v>
                </c:pt>
              </c:strCache>
            </c:strRef>
          </c:tx>
          <c:explosion val="25"/>
          <c:cat>
            <c:strRef>
              <c:f>Φύλλο1!$A$56:$A$59</c:f>
              <c:strCache>
                <c:ptCount val="4"/>
                <c:pt idx="0">
                  <c:v>ΠΑΝΩ ΑΠΌ 2</c:v>
                </c:pt>
                <c:pt idx="1">
                  <c:v>ΔΥΟ</c:v>
                </c:pt>
                <c:pt idx="2">
                  <c:v>ΈΝΑ</c:v>
                </c:pt>
                <c:pt idx="3">
                  <c:v>ΚΑΝΕΝΑ</c:v>
                </c:pt>
              </c:strCache>
            </c:strRef>
          </c:cat>
          <c:val>
            <c:numRef>
              <c:f>Φύλλο1!$C$56:$C$59</c:f>
              <c:numCache>
                <c:formatCode>0.00%</c:formatCode>
                <c:ptCount val="4"/>
                <c:pt idx="0">
                  <c:v>0.33333333333333331</c:v>
                </c:pt>
                <c:pt idx="1">
                  <c:v>0.25</c:v>
                </c:pt>
                <c:pt idx="2">
                  <c:v>0.33333333333333331</c:v>
                </c:pt>
                <c:pt idx="3">
                  <c:v>8.3333333333333329E-2</c:v>
                </c:pt>
              </c:numCache>
            </c:numRef>
          </c:val>
        </c:ser>
        <c:dLbls>
          <c:showPercent val="1"/>
        </c:dLbls>
      </c:pie3DChart>
    </c:plotArea>
    <c:legend>
      <c:legendPos val="t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</xdr:row>
      <xdr:rowOff>161925</xdr:rowOff>
    </xdr:from>
    <xdr:to>
      <xdr:col>10</xdr:col>
      <xdr:colOff>476250</xdr:colOff>
      <xdr:row>16</xdr:row>
      <xdr:rowOff>47625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409575</xdr:colOff>
      <xdr:row>17</xdr:row>
      <xdr:rowOff>180975</xdr:rowOff>
    </xdr:from>
    <xdr:to>
      <xdr:col>11</xdr:col>
      <xdr:colOff>104775</xdr:colOff>
      <xdr:row>32</xdr:row>
      <xdr:rowOff>66675</xdr:rowOff>
    </xdr:to>
    <xdr:graphicFrame macro="">
      <xdr:nvGraphicFramePr>
        <xdr:cNvPr id="5" name="4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361949</xdr:colOff>
      <xdr:row>33</xdr:row>
      <xdr:rowOff>180975</xdr:rowOff>
    </xdr:from>
    <xdr:to>
      <xdr:col>11</xdr:col>
      <xdr:colOff>295274</xdr:colOff>
      <xdr:row>49</xdr:row>
      <xdr:rowOff>38100</xdr:rowOff>
    </xdr:to>
    <xdr:graphicFrame macro="">
      <xdr:nvGraphicFramePr>
        <xdr:cNvPr id="9" name="8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247650</xdr:colOff>
      <xdr:row>53</xdr:row>
      <xdr:rowOff>104775</xdr:rowOff>
    </xdr:from>
    <xdr:ext cx="184731" cy="264560"/>
    <xdr:sp macro="" textlink="">
      <xdr:nvSpPr>
        <xdr:cNvPr id="10" name="9 - TextBox"/>
        <xdr:cNvSpPr txBox="1"/>
      </xdr:nvSpPr>
      <xdr:spPr>
        <a:xfrm>
          <a:off x="247650" y="1020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l-GR" sz="1100"/>
        </a:p>
      </xdr:txBody>
    </xdr:sp>
    <xdr:clientData/>
  </xdr:oneCellAnchor>
  <xdr:twoCellAnchor>
    <xdr:from>
      <xdr:col>5</xdr:col>
      <xdr:colOff>581025</xdr:colOff>
      <xdr:row>51</xdr:row>
      <xdr:rowOff>19050</xdr:rowOff>
    </xdr:from>
    <xdr:to>
      <xdr:col>13</xdr:col>
      <xdr:colOff>276225</xdr:colOff>
      <xdr:row>65</xdr:row>
      <xdr:rowOff>95250</xdr:rowOff>
    </xdr:to>
    <xdr:graphicFrame macro="">
      <xdr:nvGraphicFramePr>
        <xdr:cNvPr id="12" name="1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workbookViewId="0">
      <selection activeCell="M3" sqref="M3"/>
    </sheetView>
  </sheetViews>
  <sheetFormatPr defaultRowHeight="15"/>
  <cols>
    <col min="1" max="1" width="32.5703125" customWidth="1"/>
    <col min="3" max="3" width="10.140625" bestFit="1" customWidth="1"/>
  </cols>
  <sheetData>
    <row r="1" spans="1:11" ht="2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>
      <c r="A3" s="4" t="s">
        <v>1</v>
      </c>
      <c r="B3" s="6"/>
      <c r="C3" s="7"/>
    </row>
    <row r="4" spans="1:11">
      <c r="A4" s="5"/>
      <c r="B4" s="5" t="s">
        <v>6</v>
      </c>
      <c r="C4" s="5" t="s">
        <v>7</v>
      </c>
    </row>
    <row r="5" spans="1:11">
      <c r="A5" s="1" t="s">
        <v>2</v>
      </c>
      <c r="B5" s="1">
        <v>20</v>
      </c>
      <c r="C5" s="2">
        <f>B5/B8</f>
        <v>0.83333333333333337</v>
      </c>
    </row>
    <row r="6" spans="1:11">
      <c r="A6" s="1" t="s">
        <v>3</v>
      </c>
      <c r="B6" s="1">
        <v>2</v>
      </c>
      <c r="C6" s="2">
        <f>B6/B8</f>
        <v>8.3333333333333329E-2</v>
      </c>
    </row>
    <row r="7" spans="1:11">
      <c r="A7" s="1" t="s">
        <v>4</v>
      </c>
      <c r="B7" s="1">
        <v>2</v>
      </c>
      <c r="C7" s="2">
        <f>B7/B8</f>
        <v>8.3333333333333329E-2</v>
      </c>
    </row>
    <row r="8" spans="1:11">
      <c r="A8" s="1" t="s">
        <v>5</v>
      </c>
      <c r="B8" s="1">
        <f>SUM(B5:B7)</f>
        <v>24</v>
      </c>
      <c r="C8" s="9">
        <f>SUM(C5:C7)</f>
        <v>1</v>
      </c>
    </row>
    <row r="13" spans="1:11">
      <c r="A13" s="3"/>
    </row>
    <row r="19" spans="1:3">
      <c r="A19" s="1" t="s">
        <v>8</v>
      </c>
      <c r="B19" s="1"/>
      <c r="C19" s="1"/>
    </row>
    <row r="20" spans="1:3">
      <c r="A20" s="1"/>
      <c r="B20" s="1" t="s">
        <v>6</v>
      </c>
      <c r="C20" s="1" t="s">
        <v>7</v>
      </c>
    </row>
    <row r="21" spans="1:3">
      <c r="A21" s="1" t="s">
        <v>9</v>
      </c>
      <c r="B21" s="1">
        <v>10</v>
      </c>
      <c r="C21" s="2">
        <f>B21/B25</f>
        <v>0.41666666666666669</v>
      </c>
    </row>
    <row r="22" spans="1:3">
      <c r="A22" s="1" t="s">
        <v>10</v>
      </c>
      <c r="B22" s="1">
        <v>3</v>
      </c>
      <c r="C22" s="2">
        <f>B22/B25</f>
        <v>0.125</v>
      </c>
    </row>
    <row r="23" spans="1:3">
      <c r="A23" s="1" t="s">
        <v>11</v>
      </c>
      <c r="B23" s="1">
        <v>8</v>
      </c>
      <c r="C23" s="2">
        <f>B23/B25</f>
        <v>0.33333333333333331</v>
      </c>
    </row>
    <row r="24" spans="1:3">
      <c r="A24" s="1" t="s">
        <v>12</v>
      </c>
      <c r="B24" s="1">
        <v>3</v>
      </c>
      <c r="C24" s="2">
        <f>B24/B25</f>
        <v>0.125</v>
      </c>
    </row>
    <row r="25" spans="1:3">
      <c r="A25" s="1" t="s">
        <v>5</v>
      </c>
      <c r="B25" s="1">
        <f>SUM(B21:B24)</f>
        <v>24</v>
      </c>
      <c r="C25" s="9">
        <f>SUM(C21:C24)</f>
        <v>1</v>
      </c>
    </row>
    <row r="35" spans="1:3">
      <c r="A35" s="1" t="s">
        <v>13</v>
      </c>
      <c r="B35" s="1"/>
      <c r="C35" s="1"/>
    </row>
    <row r="36" spans="1:3">
      <c r="A36" s="1"/>
      <c r="B36" s="1" t="s">
        <v>6</v>
      </c>
      <c r="C36" s="1" t="s">
        <v>7</v>
      </c>
    </row>
    <row r="37" spans="1:3">
      <c r="A37" s="1" t="s">
        <v>14</v>
      </c>
      <c r="B37" s="1">
        <v>14</v>
      </c>
      <c r="C37" s="2">
        <f>B37/B40</f>
        <v>0.58333333333333337</v>
      </c>
    </row>
    <row r="38" spans="1:3">
      <c r="A38" s="1" t="s">
        <v>15</v>
      </c>
      <c r="B38" s="1">
        <v>7</v>
      </c>
      <c r="C38" s="2">
        <f>B38/B40</f>
        <v>0.29166666666666669</v>
      </c>
    </row>
    <row r="39" spans="1:3">
      <c r="A39" s="1" t="s">
        <v>16</v>
      </c>
      <c r="B39" s="1">
        <v>3</v>
      </c>
      <c r="C39" s="2">
        <f>B39/B40</f>
        <v>0.125</v>
      </c>
    </row>
    <row r="40" spans="1:3">
      <c r="A40" s="1" t="s">
        <v>5</v>
      </c>
      <c r="B40" s="1">
        <f>SUM(B37:B39)</f>
        <v>24</v>
      </c>
      <c r="C40" s="8">
        <f>SUM(C37:C39)</f>
        <v>1</v>
      </c>
    </row>
    <row r="54" spans="1:3">
      <c r="A54" s="1" t="s">
        <v>17</v>
      </c>
      <c r="B54" s="1"/>
      <c r="C54" s="1"/>
    </row>
    <row r="55" spans="1:3">
      <c r="A55" s="1"/>
      <c r="B55" s="1" t="s">
        <v>6</v>
      </c>
      <c r="C55" s="1" t="s">
        <v>7</v>
      </c>
    </row>
    <row r="56" spans="1:3">
      <c r="A56" s="1" t="s">
        <v>18</v>
      </c>
      <c r="B56" s="1">
        <v>8</v>
      </c>
      <c r="C56" s="2">
        <f>B56/24</f>
        <v>0.33333333333333331</v>
      </c>
    </row>
    <row r="57" spans="1:3">
      <c r="A57" s="1" t="s">
        <v>19</v>
      </c>
      <c r="B57" s="1">
        <v>6</v>
      </c>
      <c r="C57" s="2">
        <f>B57/24</f>
        <v>0.25</v>
      </c>
    </row>
    <row r="58" spans="1:3">
      <c r="A58" s="1" t="s">
        <v>20</v>
      </c>
      <c r="B58" s="1">
        <v>8</v>
      </c>
      <c r="C58" s="2">
        <f>B58/B60</f>
        <v>0.33333333333333331</v>
      </c>
    </row>
    <row r="59" spans="1:3">
      <c r="A59" s="1" t="s">
        <v>21</v>
      </c>
      <c r="B59" s="1">
        <v>2</v>
      </c>
      <c r="C59" s="2">
        <f>B59/B60</f>
        <v>8.3333333333333329E-2</v>
      </c>
    </row>
    <row r="60" spans="1:3">
      <c r="A60" s="1" t="s">
        <v>5</v>
      </c>
      <c r="B60" s="1">
        <f>SUM(B56:B59)</f>
        <v>24</v>
      </c>
      <c r="C60" s="9">
        <f>SUM(C56:C59)</f>
        <v>0.99999999999999989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Leonidas</cp:lastModifiedBy>
  <dcterms:created xsi:type="dcterms:W3CDTF">2018-12-18T15:51:43Z</dcterms:created>
  <dcterms:modified xsi:type="dcterms:W3CDTF">2019-01-21T16:08:40Z</dcterms:modified>
</cp:coreProperties>
</file>