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3" activeTab="3"/>
  </bookViews>
  <sheets>
    <sheet name="ΕΞΕΤΑΣΕΙΣ" sheetId="1" r:id="rId1"/>
    <sheet name="ΕΞΕΤΑΣΕΙΣ ΜΕ ΕΙΣΗΓΗΤΕΣ" sheetId="2" r:id="rId2"/>
    <sheet name="ΕΠΙΤΗΡΗΣΕΙΣ" sheetId="4" r:id="rId3"/>
    <sheet name="ΜΑΘΗΜΑΤΑ 2019" sheetId="10" r:id="rId4"/>
  </sheets>
  <calcPr calcId="125725"/>
</workbook>
</file>

<file path=xl/calcChain.xml><?xml version="1.0" encoding="utf-8"?>
<calcChain xmlns="http://schemas.openxmlformats.org/spreadsheetml/2006/main">
  <c r="S27" i="4"/>
  <c r="K38"/>
  <c r="J38"/>
  <c r="I38"/>
  <c r="H38"/>
  <c r="G38"/>
  <c r="F38"/>
  <c r="E38"/>
  <c r="D38"/>
  <c r="C38"/>
  <c r="K37"/>
  <c r="J37"/>
  <c r="I37"/>
  <c r="H37"/>
  <c r="G37"/>
  <c r="F37"/>
  <c r="E37"/>
  <c r="D37"/>
  <c r="C37"/>
  <c r="R36"/>
  <c r="K36"/>
  <c r="J36"/>
  <c r="I36"/>
  <c r="H36"/>
  <c r="G36"/>
  <c r="F36"/>
  <c r="E36"/>
  <c r="D36"/>
  <c r="C36"/>
  <c r="T35"/>
  <c r="S35"/>
  <c r="Q35"/>
  <c r="P35"/>
  <c r="T34"/>
  <c r="S34"/>
  <c r="Q34"/>
  <c r="P34"/>
  <c r="T33"/>
  <c r="S33"/>
  <c r="U33" s="1"/>
  <c r="Q33"/>
  <c r="P33"/>
  <c r="T32"/>
  <c r="S32"/>
  <c r="Q32"/>
  <c r="P32"/>
  <c r="T31"/>
  <c r="S31"/>
  <c r="Q31"/>
  <c r="P31"/>
  <c r="T30"/>
  <c r="S30"/>
  <c r="Q30"/>
  <c r="P30"/>
  <c r="T29"/>
  <c r="S29"/>
  <c r="Q29"/>
  <c r="P29"/>
  <c r="T28"/>
  <c r="S28"/>
  <c r="Q28"/>
  <c r="P28"/>
  <c r="T27"/>
  <c r="Q27"/>
  <c r="P27"/>
  <c r="T26"/>
  <c r="S26"/>
  <c r="Q26"/>
  <c r="P26"/>
  <c r="T25"/>
  <c r="S25"/>
  <c r="Q25"/>
  <c r="P25"/>
  <c r="T24"/>
  <c r="S24"/>
  <c r="Q24"/>
  <c r="P24"/>
  <c r="T23"/>
  <c r="S23"/>
  <c r="Q23"/>
  <c r="P23"/>
  <c r="T22"/>
  <c r="S22"/>
  <c r="Q22"/>
  <c r="P22"/>
  <c r="T21"/>
  <c r="S21"/>
  <c r="Q21"/>
  <c r="P21"/>
  <c r="T20"/>
  <c r="S20"/>
  <c r="Q20"/>
  <c r="P20"/>
  <c r="T19"/>
  <c r="S19"/>
  <c r="Q19"/>
  <c r="P19"/>
  <c r="T18"/>
  <c r="S18"/>
  <c r="Q18"/>
  <c r="P18"/>
  <c r="T17"/>
  <c r="S17"/>
  <c r="Q17"/>
  <c r="P17"/>
  <c r="T16"/>
  <c r="S16"/>
  <c r="Q16"/>
  <c r="P16"/>
  <c r="T15"/>
  <c r="S15"/>
  <c r="Q15"/>
  <c r="P15"/>
  <c r="T14"/>
  <c r="S14"/>
  <c r="Q14"/>
  <c r="P14"/>
  <c r="T13"/>
  <c r="S13"/>
  <c r="Q13"/>
  <c r="P13"/>
  <c r="T12"/>
  <c r="S12"/>
  <c r="Q12"/>
  <c r="P12"/>
  <c r="T11"/>
  <c r="S11"/>
  <c r="Q11"/>
  <c r="P11"/>
  <c r="T10"/>
  <c r="S10"/>
  <c r="Q10"/>
  <c r="P10"/>
  <c r="T9"/>
  <c r="S9"/>
  <c r="Q9"/>
  <c r="P9"/>
  <c r="T8"/>
  <c r="S8"/>
  <c r="Q8"/>
  <c r="P8"/>
  <c r="T7"/>
  <c r="S7"/>
  <c r="Q7"/>
  <c r="P7"/>
  <c r="U14" l="1"/>
  <c r="U9"/>
  <c r="U30"/>
  <c r="U25"/>
  <c r="U22"/>
  <c r="U17"/>
  <c r="U18"/>
  <c r="U19"/>
  <c r="U20"/>
  <c r="U21"/>
  <c r="U34"/>
  <c r="U35"/>
  <c r="U10"/>
  <c r="U11"/>
  <c r="U26"/>
  <c r="U27"/>
  <c r="U28"/>
  <c r="U29"/>
  <c r="U13"/>
  <c r="U12"/>
  <c r="T36"/>
  <c r="U8"/>
  <c r="Q36"/>
  <c r="P36"/>
  <c r="U7"/>
  <c r="U15"/>
  <c r="U16"/>
  <c r="U23"/>
  <c r="U24"/>
  <c r="U31"/>
  <c r="U32"/>
  <c r="S36"/>
  <c r="U36" l="1"/>
</calcChain>
</file>

<file path=xl/sharedStrings.xml><?xml version="1.0" encoding="utf-8"?>
<sst xmlns="http://schemas.openxmlformats.org/spreadsheetml/2006/main" count="411" uniqueCount="155">
  <si>
    <t>ΠΡΟΓΡΑΜΜΑ ΠΡΟΑΓΩΓΙΚΩΝ &amp; ΑΠΟΛΥΤΗΡΙΩΝ ΕΞΕΤΑΣΕΩΝ 4ου ΓΥΜΝΑΣΙΟΥ ΕΥΟΣΜΟΥ</t>
  </si>
  <si>
    <t>ΤΑΞΗ</t>
  </si>
  <si>
    <t>ΚΥΚΛΟΣ</t>
  </si>
  <si>
    <t xml:space="preserve">Α </t>
  </si>
  <si>
    <t>A</t>
  </si>
  <si>
    <t>8¨15 Ως 11¨30</t>
  </si>
  <si>
    <t>8¨15 Ως 10¨15</t>
  </si>
  <si>
    <t xml:space="preserve">ΝΕΑ </t>
  </si>
  <si>
    <t>ΙΣΤΟΡΙΑ</t>
  </si>
  <si>
    <t>ΜΑΘΗΜΑΤΙΚΑ</t>
  </si>
  <si>
    <t>ΦΥΣΙΚΗ</t>
  </si>
  <si>
    <t>Β</t>
  </si>
  <si>
    <t>10¨30 Ως 12¨30</t>
  </si>
  <si>
    <t>ΝΕΑ</t>
  </si>
  <si>
    <t>Γ</t>
  </si>
  <si>
    <t>ΠΕΜΠΤΗ</t>
  </si>
  <si>
    <t>ΠΑΡΑΣΚΕΥΗ</t>
  </si>
  <si>
    <t>11¨30 Ως 14¨30</t>
  </si>
  <si>
    <t>Πέμπτη 30-5-2019</t>
  </si>
  <si>
    <t>Τρίτη  4-6-2018</t>
  </si>
  <si>
    <t>Τετάρτη    5-6-2018</t>
  </si>
  <si>
    <t>Πέμπτη 6-6-2018</t>
  </si>
  <si>
    <t>ΠΑΝΕΛΛΗΝΙΕΣ 2019</t>
  </si>
  <si>
    <t>ΕΚΔΟΣΗ ΑΠΟΤΕΛΕΣΜΑΤΩΝ</t>
  </si>
  <si>
    <t>ΕΞΕΤΑΣΕΙΣ ΑΠΟΝΤΩΝ &amp; ΠΑΝΕΛΛΗΝΙΕΣ 2019</t>
  </si>
  <si>
    <t>Δευτέρα 10-6</t>
  </si>
  <si>
    <t>Παρασκευή 7-6</t>
  </si>
  <si>
    <t>Τρίτη  11-6</t>
  </si>
  <si>
    <t>Α1</t>
  </si>
  <si>
    <t>Α2</t>
  </si>
  <si>
    <t>Α3</t>
  </si>
  <si>
    <t>Α4</t>
  </si>
  <si>
    <t>Α5</t>
  </si>
  <si>
    <t>Β1</t>
  </si>
  <si>
    <t>Β2</t>
  </si>
  <si>
    <t>Β3</t>
  </si>
  <si>
    <t>Β4</t>
  </si>
  <si>
    <t>Γ1</t>
  </si>
  <si>
    <t>Γ2</t>
  </si>
  <si>
    <t>Γ3</t>
  </si>
  <si>
    <t>Γ4</t>
  </si>
  <si>
    <t>ΜΑΖΗΡΙΔΟΥ(15)</t>
  </si>
  <si>
    <t>ΜΑΛΙΟΥΡΗ(55+55)</t>
  </si>
  <si>
    <t>ΧΑΤΖΗ(44+44)</t>
  </si>
  <si>
    <t>ΧΟΥΡΣΟΥΤΟΓΛΟΥ(15)</t>
  </si>
  <si>
    <t>ΠΑΠΑΔΟΠΟΥΛΟΥ(26+26)</t>
  </si>
  <si>
    <t>ΚΟΤΣΙΔΟΥ(26+26)</t>
  </si>
  <si>
    <t>ΧΟΥΡΣΟΥΤΟΓΛΟΥ(24+24)</t>
  </si>
  <si>
    <t>ΧΑΤΖΗΔΗΜΗΤΡΙΟΥ(19+19)</t>
  </si>
  <si>
    <t>ΧΑΤΖΗΔΗΜΗΤΡΙΟΥ(26+26)</t>
  </si>
  <si>
    <t>ΧΑΤΖΗ(26+26)</t>
  </si>
  <si>
    <t>ΜΑΡΜΑΡΕΛΛΗ(19+19)</t>
  </si>
  <si>
    <t>ΜΟΥΡΑΤΙΔΗΣ(51)</t>
  </si>
  <si>
    <t>ΜΥΛΩΝΑ(95)</t>
  </si>
  <si>
    <t>ΧΑΡΑΛΑΜΠΙΔΗΣ(97)</t>
  </si>
  <si>
    <t>ΔΗΜΗΤΡΑΚΟΠΟΥΛΟΥ(51)</t>
  </si>
  <si>
    <t>ΜΑΡΜΑΡΕΛΛΗ(43)</t>
  </si>
  <si>
    <t>ΜΟΥΡΑΤΙΔΗΣ(50)</t>
  </si>
  <si>
    <t>ΚΑΝΕΛΟΠΟΥΛΟΣ(45)</t>
  </si>
  <si>
    <t>ΜΥΛΩΝΑ(97)</t>
  </si>
  <si>
    <t>ΙΩΑΝΝΙΔΗΣ(75)</t>
  </si>
  <si>
    <t>ΜΥΛΩΝΑ(39)</t>
  </si>
  <si>
    <t>ΙΩΑΝΝΙΔΟΥ(20)</t>
  </si>
  <si>
    <t>ΧΑΤΖΗΔΗΜΗΤΡΙΟΥ(95)</t>
  </si>
  <si>
    <t>ΜΑΛΙΟΥΡΗ(71)</t>
  </si>
  <si>
    <t>ΠΑΠΑΔΟΠΟΥΛΟΥ(26)</t>
  </si>
  <si>
    <t>ΚΑΝΕΛΟΠΟΥΛΟΣ(63)</t>
  </si>
  <si>
    <t>4ο Γυμνάσιο Ευόσμου</t>
  </si>
  <si>
    <t>ΚΑΘΗΓΗΤΕΣ</t>
  </si>
  <si>
    <t>Σβ/Κυ</t>
  </si>
  <si>
    <t>Τρ</t>
  </si>
  <si>
    <t>Τε</t>
  </si>
  <si>
    <t>Πε</t>
  </si>
  <si>
    <t>Πα</t>
  </si>
  <si>
    <t>Γραπτά</t>
  </si>
  <si>
    <t>off</t>
  </si>
  <si>
    <t>εισηγήσεις</t>
  </si>
  <si>
    <t>επιτηρήσεις</t>
  </si>
  <si>
    <t>ΑΝΑΠΛ. ΕΠΙΤΗΡΗΤΗΣ</t>
  </si>
  <si>
    <t>ΣΥΝ. ΕΠΙΤΗΡ+ΕΙΣ.</t>
  </si>
  <si>
    <t>Α</t>
  </si>
  <si>
    <t>B</t>
  </si>
  <si>
    <t>ΕΥΔΟΞΙΑ ΜΑΖΗΡΙΔΟΥ</t>
  </si>
  <si>
    <t>ΝΤΙΝΑ ΠΑΠΑΙΩΑΝΝΟΥ</t>
  </si>
  <si>
    <t>ΤΣΟΜΠΑΝΙΔΟΥ ΞΑΝΘΙΠΠΗ</t>
  </si>
  <si>
    <t>ΠΑΠΑΔΟΠΟΥΛΟΥ ΣΟΦΙΑ</t>
  </si>
  <si>
    <t>ΚΟΤΣΙΔΟΥ ΑΝΑΣΤΑΣΙΑ</t>
  </si>
  <si>
    <t>ΧΑΤΖΗ ΧΡΥΣΟΥΛΑ</t>
  </si>
  <si>
    <t>ΧΟΥΡΣΟΥΤΟΓΛΟΥ ΙΩΑΝΝΗΣ</t>
  </si>
  <si>
    <t>ΜΑΛΙΟΥΡΗ ΑΙΚΑΤΕΡΙΝΗ</t>
  </si>
  <si>
    <t>ΜΑΡΜΑΡΕΛΛΗ ΣΤΥΛΙΑΝΗ</t>
  </si>
  <si>
    <t>ΧΑΤΖΗΔΗΜΗΤΡΙΟΥ ΣΥΡΜΑΤΕΝΙΑ</t>
  </si>
  <si>
    <t>ΧΑΡΑΛΑΜΠΙΔΗΣ ΕΛΕΥΘΕΡΙΟΣ</t>
  </si>
  <si>
    <t>ΚΑΝΕΛΟΠΟΥΛΟΣ ΔΑΜΙΑΝΟΣ</t>
  </si>
  <si>
    <t>ΧΑΤΖΗΚΩΝΣΤΑΝΤΙΝΟΥ ΝΙΚΟΛΑΟΣ</t>
  </si>
  <si>
    <t>ΜΥΛΩΝΑ ΜΑΡΙΑ</t>
  </si>
  <si>
    <t>ΙΩΑΝΝΙΔΗΣ ΧΡΗΣΤΟΣ</t>
  </si>
  <si>
    <t>ΙΩΑΝΝΙΔΟΥ ΑΝΑΣΤΑΣΙΑ</t>
  </si>
  <si>
    <t>ΓΚΟΡΤΣΙΛΑ ΚΩΝΣΤΑΝΤΙΝΑ</t>
  </si>
  <si>
    <t>ΑΣΛΑΝΙΔΟΥ ΧΑΡΙΚΛΕΙΑ</t>
  </si>
  <si>
    <t>ΚΥΠΡΙΑΝΟΥ ΜΗΛΙΤΣΑ</t>
  </si>
  <si>
    <t>ΠΑΝΑΓΙΩΤΙΔΟΥ ΜΑΡΓΑΡΙΤΑ</t>
  </si>
  <si>
    <t>ΤΡΙΒΕΝΗΣ ΙΩΑΝΝΗΣ</t>
  </si>
  <si>
    <t>ΑΘΡΟΙΣΜΑ ΓΡΑΠΤΩΝ</t>
  </si>
  <si>
    <t>Ε=ΕΠΙΤΗΡΗΣΗ</t>
  </si>
  <si>
    <t>Α=ΑΝΑΠΛΗΡΩΜΑΤΙΚΟΣ</t>
  </si>
  <si>
    <t>OFF=ΚΕΝΟ</t>
  </si>
  <si>
    <t>παν=πανελληνιες</t>
  </si>
  <si>
    <t>1=1ος κυκλος(μερα πανελ.)8:00-11:00</t>
  </si>
  <si>
    <t>2=2ος κύκλος(μερα πανελ.)10:15-13:15</t>
  </si>
  <si>
    <t>αν1=αναπληρ.πανελ/κυκλος</t>
  </si>
  <si>
    <t>Κύκλοι Εξετάσεων (Α,Β)</t>
  </si>
  <si>
    <t>Α: Ο πρώτος κύκλος εξετάσεων       8:15 - 11:15.</t>
  </si>
  <si>
    <t>Β: Ο δεύτερος κύκλος εξετάσεων   11:15 - 14:15.</t>
  </si>
  <si>
    <t>Πρόγραμμα Επιτηρήσεων - Υπηρεσιών Εξετάσεων Ιούνιος 2019</t>
  </si>
  <si>
    <t>ΜΟΥΡΑΤΙΔΗΣ ΚΩΣΤΑΣ</t>
  </si>
  <si>
    <t>ΚΑΛΑΪΝΤΖΗ ΒΑΓΙΑ</t>
  </si>
  <si>
    <t>ΔΗΜΗΤΡΑΚΟΠΟΥΛΟΥ ΜΑΙΡΗ</t>
  </si>
  <si>
    <t>ΖΗΚΑ ΦΩΤΕΙΝΗ</t>
  </si>
  <si>
    <t>ΤΟΤΖΑΡΗ ΠΕΡΣΕΦΟΝΗ</t>
  </si>
  <si>
    <t>ΚΑΡΟΛΙΔΟΥ ΕΥΓΕΝΙΑ</t>
  </si>
  <si>
    <t>ΘΕΟΔΩΡΙΔΗΣ ΕΥΔΟΚΙΜΟΣ</t>
  </si>
  <si>
    <t>ΜΟΥΤΟΥΝΗΣ ΓΕΩΡΓΙΟΣ</t>
  </si>
  <si>
    <t>Ε</t>
  </si>
  <si>
    <t>OFF</t>
  </si>
  <si>
    <t>Α   ΓΥΜΝΑΣΙΟΥ</t>
  </si>
  <si>
    <t>8¨15-9¨00</t>
  </si>
  <si>
    <t>9¨05-9"50</t>
  </si>
  <si>
    <t>ΙΩΑΝΝΙΔΗΣ (ΦΥΣ)</t>
  </si>
  <si>
    <t>10¨00-10¨45</t>
  </si>
  <si>
    <t>10¨55-11¨40</t>
  </si>
  <si>
    <t>11¨50-12¨35</t>
  </si>
  <si>
    <t>12¨40-13¨25</t>
  </si>
  <si>
    <t>13¨30-14¨10</t>
  </si>
  <si>
    <t>Β   ΓΥΜΝΑΣΙΟΥ</t>
  </si>
  <si>
    <t>ΜΥΛΩΝΑ (ΦΥΣ)</t>
  </si>
  <si>
    <t>ΧΑΤΖΗΚΩΝΣΤΑΝΤΙΝΟΥ (ΧΗΜ)</t>
  </si>
  <si>
    <t>ΙΩΑΝΝΙΔΗΣ (ΓΕΩ)</t>
  </si>
  <si>
    <t>ΧΑΤΖΗΚΩΝΣΤΑΝΤΙΝΟΥ (ΒΙΟ)</t>
  </si>
  <si>
    <t>Γ   ΓΥΜΝΑΣΙΟΥ</t>
  </si>
  <si>
    <t>ΧΑΤΖΗΚΩΝΣΤΑΣΝΤΙΝΟΥ (ΒΙΟ)</t>
  </si>
  <si>
    <t>ΧΑΡΑΛΑΜΠΙΔΗΣ(ΜΑΘ)</t>
  </si>
  <si>
    <t>ΧΑΡΑΛΑΜΠΙΔΗΣ(ΓΕΩ)</t>
  </si>
  <si>
    <t>ΔΗΜΗΤΡΑΚΟΠΟΥΛΟΥ(ΙΣΤ)</t>
  </si>
  <si>
    <t xml:space="preserve">ΤΡΙΤΗ </t>
  </si>
  <si>
    <t>ΤΕΤΑΡΤ</t>
  </si>
  <si>
    <t>ΧΑΤΖΗ(ΝΕΑ)</t>
  </si>
  <si>
    <t>ΚΑΝΕΛΟΠΟΥΛΟΣ(ΜΑΘ)</t>
  </si>
  <si>
    <t>ΜΥΛΩΝΑ(ΦΥΣ)</t>
  </si>
  <si>
    <t>ΜΟΥΡΑΤΙΔΗΣ(ΜΑΘ)</t>
  </si>
  <si>
    <t>ΧΑΤΖΗΔΗΜΗΤΡΙΟΥ(ΙΣΤ)</t>
  </si>
  <si>
    <t>ΔΗΜΗΤΡΑΚΟΠΟΥΛΟΥ(ΑΓΓ)</t>
  </si>
  <si>
    <t>ΧΟΥΡΣΟΥΤΟΓΛΟΥ(ΙΣΤ)</t>
  </si>
  <si>
    <t>ΚΟΤΣΙΔΟΥ(ΑΡΧ)</t>
  </si>
  <si>
    <t>ΜΑΡΜΑΡΕΛΛΗ(ΑΡΧ)</t>
  </si>
</sst>
</file>

<file path=xl/styles.xml><?xml version="1.0" encoding="utf-8"?>
<styleSheet xmlns="http://schemas.openxmlformats.org/spreadsheetml/2006/main">
  <numFmts count="1">
    <numFmt numFmtId="164" formatCode="d\-m"/>
  </numFmts>
  <fonts count="19">
    <font>
      <sz val="11"/>
      <color theme="1"/>
      <name val="Calibri"/>
      <family val="2"/>
      <scheme val="minor"/>
    </font>
    <font>
      <b/>
      <sz val="15"/>
      <color theme="1"/>
      <name val="Calibri"/>
      <family val="2"/>
      <charset val="161"/>
    </font>
    <font>
      <sz val="11"/>
      <color theme="1"/>
      <name val="Calibri"/>
      <family val="2"/>
    </font>
    <font>
      <sz val="8"/>
      <name val="Calibri"/>
      <family val="2"/>
    </font>
    <font>
      <sz val="20"/>
      <color rgb="FF000000"/>
      <name val="Calibri"/>
      <family val="2"/>
    </font>
    <font>
      <sz val="12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20"/>
      <name val="Calibri"/>
      <family val="2"/>
    </font>
    <font>
      <sz val="12"/>
      <name val="Calibri"/>
      <family val="2"/>
      <charset val="161"/>
    </font>
    <font>
      <sz val="11"/>
      <name val="Calibri"/>
      <family val="2"/>
    </font>
    <font>
      <b/>
      <sz val="20"/>
      <color rgb="FF000000"/>
      <name val="Calibri"/>
      <family val="2"/>
      <charset val="161"/>
    </font>
    <font>
      <sz val="10"/>
      <name val="Arial"/>
      <family val="2"/>
      <charset val="161"/>
    </font>
    <font>
      <b/>
      <sz val="14"/>
      <name val="Arial"/>
      <family val="2"/>
      <charset val="161"/>
    </font>
    <font>
      <u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>
        <fgColor rgb="FF000000"/>
        <bgColor auto="1"/>
      </patternFill>
    </fill>
    <fill>
      <patternFill patternType="lightGray"/>
    </fill>
    <fill>
      <patternFill patternType="solid">
        <fgColor auto="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4">
    <xf numFmtId="0" fontId="0" fillId="0" borderId="0" xfId="0"/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/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0" xfId="1"/>
    <xf numFmtId="0" fontId="12" fillId="0" borderId="0" xfId="1" applyFont="1"/>
    <xf numFmtId="0" fontId="11" fillId="0" borderId="0" xfId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1" fillId="0" borderId="0" xfId="1" applyBorder="1"/>
    <xf numFmtId="164" fontId="15" fillId="0" borderId="23" xfId="1" applyNumberFormat="1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/>
    </xf>
    <xf numFmtId="0" fontId="16" fillId="0" borderId="4" xfId="1" applyFont="1" applyBorder="1"/>
    <xf numFmtId="0" fontId="0" fillId="0" borderId="27" xfId="0" applyNumberFormat="1" applyBorder="1"/>
    <xf numFmtId="0" fontId="15" fillId="3" borderId="4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/>
    </xf>
    <xf numFmtId="0" fontId="15" fillId="3" borderId="31" xfId="1" applyFont="1" applyFill="1" applyBorder="1" applyAlignment="1">
      <alignment horizontal="center" vertical="center"/>
    </xf>
    <xf numFmtId="0" fontId="15" fillId="3" borderId="19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0" xfId="1" applyFont="1"/>
    <xf numFmtId="0" fontId="15" fillId="3" borderId="36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4" borderId="37" xfId="1" applyFont="1" applyFill="1" applyBorder="1" applyAlignment="1">
      <alignment horizontal="center" vertical="center"/>
    </xf>
    <xf numFmtId="0" fontId="15" fillId="1" borderId="4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38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/>
    </xf>
    <xf numFmtId="0" fontId="15" fillId="4" borderId="36" xfId="1" applyFont="1" applyFill="1" applyBorder="1" applyAlignment="1">
      <alignment horizontal="center" vertical="center"/>
    </xf>
    <xf numFmtId="0" fontId="15" fillId="4" borderId="19" xfId="1" applyFont="1" applyFill="1" applyBorder="1" applyAlignment="1">
      <alignment horizontal="center" vertical="center"/>
    </xf>
    <xf numFmtId="0" fontId="16" fillId="0" borderId="0" xfId="1" applyFont="1" applyBorder="1"/>
    <xf numFmtId="0" fontId="15" fillId="3" borderId="23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/>
    </xf>
    <xf numFmtId="0" fontId="15" fillId="3" borderId="39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1" applyFont="1" applyFill="1" applyBorder="1" applyAlignment="1">
      <alignment horizontal="center" vertical="center"/>
    </xf>
    <xf numFmtId="0" fontId="17" fillId="0" borderId="0" xfId="0" applyFont="1" applyFill="1" applyBorder="1"/>
    <xf numFmtId="0" fontId="0" fillId="0" borderId="0" xfId="0" applyAlignment="1">
      <alignment horizontal="left" vertical="center" wrapText="1" shrinkToFit="1"/>
    </xf>
    <xf numFmtId="0" fontId="0" fillId="0" borderId="27" xfId="0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16" fontId="0" fillId="0" borderId="27" xfId="0" applyNumberForma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/>
    </xf>
    <xf numFmtId="0" fontId="15" fillId="0" borderId="5" xfId="1" applyFont="1" applyBorder="1" applyAlignment="1">
      <alignment horizontal="center" vertical="center" textRotation="90"/>
    </xf>
    <xf numFmtId="164" fontId="15" fillId="0" borderId="22" xfId="1" applyNumberFormat="1" applyFont="1" applyBorder="1" applyAlignment="1">
      <alignment horizontal="center" vertical="center"/>
    </xf>
    <xf numFmtId="164" fontId="15" fillId="0" borderId="32" xfId="1" applyNumberFormat="1" applyFont="1" applyBorder="1" applyAlignment="1">
      <alignment horizontal="center" vertical="center"/>
    </xf>
    <xf numFmtId="164" fontId="15" fillId="0" borderId="28" xfId="1" applyNumberFormat="1" applyFont="1" applyBorder="1" applyAlignment="1">
      <alignment horizontal="center" vertical="center" textRotation="90"/>
    </xf>
    <xf numFmtId="164" fontId="15" fillId="0" borderId="35" xfId="1" applyNumberFormat="1" applyFont="1" applyBorder="1" applyAlignment="1">
      <alignment horizontal="center" vertical="center" textRotation="90"/>
    </xf>
    <xf numFmtId="164" fontId="15" fillId="0" borderId="30" xfId="1" applyNumberFormat="1" applyFont="1" applyBorder="1" applyAlignment="1">
      <alignment horizontal="center" vertical="center" textRotation="90"/>
    </xf>
    <xf numFmtId="0" fontId="15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8" fillId="0" borderId="5" xfId="0" applyFont="1" applyBorder="1" applyAlignment="1">
      <alignment horizontal="center" textRotation="90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F5" sqref="F5"/>
    </sheetView>
  </sheetViews>
  <sheetFormatPr defaultRowHeight="15"/>
  <cols>
    <col min="1" max="1" width="5" customWidth="1"/>
    <col min="2" max="2" width="4" customWidth="1"/>
    <col min="3" max="6" width="17.7109375" customWidth="1"/>
    <col min="7" max="7" width="14" customWidth="1"/>
    <col min="8" max="8" width="13.5703125" customWidth="1"/>
    <col min="9" max="9" width="11.140625" customWidth="1"/>
    <col min="10" max="10" width="4" customWidth="1"/>
    <col min="11" max="11" width="4.85546875" customWidth="1"/>
  </cols>
  <sheetData>
    <row r="1" spans="1:15" ht="19.5">
      <c r="A1" s="82" t="s">
        <v>0</v>
      </c>
      <c r="B1" s="83"/>
      <c r="C1" s="83"/>
      <c r="D1" s="83"/>
      <c r="E1" s="83"/>
      <c r="F1" s="83"/>
      <c r="G1" s="84"/>
    </row>
    <row r="2" spans="1:15" ht="18" customHeight="1">
      <c r="A2" s="1" t="s">
        <v>1</v>
      </c>
      <c r="B2" s="2" t="s">
        <v>2</v>
      </c>
      <c r="C2" s="3" t="s">
        <v>18</v>
      </c>
      <c r="D2" s="3" t="s">
        <v>19</v>
      </c>
      <c r="E2" s="3" t="s">
        <v>20</v>
      </c>
      <c r="F2" s="3" t="s">
        <v>21</v>
      </c>
      <c r="G2" s="17" t="s">
        <v>26</v>
      </c>
      <c r="H2" s="18" t="s">
        <v>25</v>
      </c>
      <c r="I2" s="6" t="s">
        <v>27</v>
      </c>
      <c r="L2" t="s">
        <v>13</v>
      </c>
      <c r="M2" t="s">
        <v>10</v>
      </c>
      <c r="N2" t="s">
        <v>9</v>
      </c>
      <c r="O2" t="s">
        <v>8</v>
      </c>
    </row>
    <row r="3" spans="1:15" ht="15.75" customHeight="1">
      <c r="A3" s="76" t="s">
        <v>3</v>
      </c>
      <c r="B3" s="79" t="s">
        <v>4</v>
      </c>
      <c r="C3" s="4"/>
      <c r="D3" s="4"/>
      <c r="E3" s="4"/>
      <c r="F3" s="4"/>
      <c r="G3" s="73" t="s">
        <v>22</v>
      </c>
      <c r="H3" s="70" t="s">
        <v>24</v>
      </c>
      <c r="I3" s="73" t="s">
        <v>23</v>
      </c>
      <c r="J3" t="s">
        <v>28</v>
      </c>
      <c r="K3">
        <v>28</v>
      </c>
    </row>
    <row r="4" spans="1:15" ht="15.75">
      <c r="A4" s="77"/>
      <c r="B4" s="80"/>
      <c r="C4" s="5" t="s">
        <v>5</v>
      </c>
      <c r="D4" s="5" t="s">
        <v>6</v>
      </c>
      <c r="E4" s="5" t="s">
        <v>6</v>
      </c>
      <c r="F4" s="5" t="s">
        <v>6</v>
      </c>
      <c r="G4" s="74"/>
      <c r="H4" s="71"/>
      <c r="I4" s="74"/>
      <c r="J4" t="s">
        <v>29</v>
      </c>
      <c r="K4">
        <v>27</v>
      </c>
    </row>
    <row r="5" spans="1:15" ht="15.75">
      <c r="A5" s="77"/>
      <c r="B5" s="80"/>
      <c r="C5" s="5" t="s">
        <v>7</v>
      </c>
      <c r="D5" s="5" t="s">
        <v>9</v>
      </c>
      <c r="E5" s="5" t="s">
        <v>8</v>
      </c>
      <c r="F5" s="5" t="s">
        <v>10</v>
      </c>
      <c r="G5" s="74"/>
      <c r="H5" s="71"/>
      <c r="I5" s="74"/>
      <c r="J5" t="s">
        <v>30</v>
      </c>
      <c r="K5">
        <v>24</v>
      </c>
    </row>
    <row r="6" spans="1:15">
      <c r="A6" s="77"/>
      <c r="B6" s="80"/>
      <c r="C6" s="6"/>
      <c r="D6" s="6"/>
      <c r="E6" s="6"/>
      <c r="G6" s="74"/>
      <c r="H6" s="71"/>
      <c r="I6" s="74"/>
      <c r="J6" t="s">
        <v>31</v>
      </c>
      <c r="K6">
        <v>20</v>
      </c>
    </row>
    <row r="7" spans="1:15">
      <c r="A7" s="77"/>
      <c r="B7" s="80"/>
      <c r="C7" s="6"/>
      <c r="D7" s="6"/>
      <c r="E7" s="6"/>
      <c r="F7" s="6"/>
      <c r="G7" s="74"/>
      <c r="H7" s="71"/>
      <c r="I7" s="74"/>
      <c r="J7" t="s">
        <v>32</v>
      </c>
      <c r="K7">
        <v>15</v>
      </c>
    </row>
    <row r="8" spans="1:15">
      <c r="A8" s="85"/>
      <c r="B8" s="86"/>
      <c r="C8" s="6"/>
      <c r="D8" s="6"/>
      <c r="E8" s="6"/>
      <c r="F8" s="6"/>
      <c r="G8" s="74"/>
      <c r="H8" s="71"/>
      <c r="I8" s="74"/>
      <c r="J8" t="s">
        <v>33</v>
      </c>
      <c r="K8">
        <v>26</v>
      </c>
    </row>
    <row r="9" spans="1:15" ht="26.25">
      <c r="A9" s="7"/>
      <c r="B9" s="8"/>
      <c r="C9" s="9"/>
      <c r="D9" s="9"/>
      <c r="E9" s="9"/>
      <c r="F9" s="9"/>
      <c r="G9" s="74"/>
      <c r="H9" s="71"/>
      <c r="I9" s="74"/>
      <c r="J9" t="s">
        <v>34</v>
      </c>
      <c r="K9">
        <v>26</v>
      </c>
    </row>
    <row r="10" spans="1:15">
      <c r="A10" s="76" t="s">
        <v>11</v>
      </c>
      <c r="B10" s="79" t="s">
        <v>11</v>
      </c>
      <c r="C10" s="4"/>
      <c r="D10" s="4"/>
      <c r="E10" s="4"/>
      <c r="F10" s="4"/>
      <c r="G10" s="74"/>
      <c r="H10" s="71"/>
      <c r="I10" s="74"/>
      <c r="J10" t="s">
        <v>35</v>
      </c>
      <c r="K10">
        <v>24</v>
      </c>
    </row>
    <row r="11" spans="1:15" ht="15.75">
      <c r="A11" s="77"/>
      <c r="B11" s="80"/>
      <c r="C11" s="5" t="s">
        <v>17</v>
      </c>
      <c r="D11" s="5" t="s">
        <v>12</v>
      </c>
      <c r="E11" s="5" t="s">
        <v>12</v>
      </c>
      <c r="F11" s="5" t="s">
        <v>12</v>
      </c>
      <c r="G11" s="74"/>
      <c r="H11" s="71"/>
      <c r="I11" s="74"/>
      <c r="J11" t="s">
        <v>36</v>
      </c>
      <c r="K11">
        <v>19</v>
      </c>
    </row>
    <row r="12" spans="1:15" ht="15.75">
      <c r="A12" s="77"/>
      <c r="B12" s="80"/>
      <c r="C12" s="5" t="s">
        <v>7</v>
      </c>
      <c r="D12" s="5" t="s">
        <v>10</v>
      </c>
      <c r="E12" s="5" t="s">
        <v>9</v>
      </c>
      <c r="F12" s="5" t="s">
        <v>8</v>
      </c>
      <c r="G12" s="74"/>
      <c r="H12" s="71"/>
      <c r="I12" s="74"/>
      <c r="J12" t="s">
        <v>37</v>
      </c>
      <c r="K12">
        <v>26</v>
      </c>
    </row>
    <row r="13" spans="1:15">
      <c r="A13" s="77"/>
      <c r="B13" s="80"/>
      <c r="C13" s="6"/>
      <c r="D13" s="6"/>
      <c r="E13" s="6"/>
      <c r="F13" s="6"/>
      <c r="G13" s="74"/>
      <c r="H13" s="71"/>
      <c r="I13" s="74"/>
      <c r="J13" t="s">
        <v>38</v>
      </c>
      <c r="K13">
        <v>26</v>
      </c>
    </row>
    <row r="14" spans="1:15">
      <c r="A14" s="85"/>
      <c r="B14" s="86"/>
      <c r="C14" s="6"/>
      <c r="D14" s="6"/>
      <c r="E14" s="6"/>
      <c r="F14" s="6"/>
      <c r="G14" s="74"/>
      <c r="H14" s="71"/>
      <c r="I14" s="74"/>
      <c r="J14" t="s">
        <v>39</v>
      </c>
      <c r="K14">
        <v>19</v>
      </c>
    </row>
    <row r="15" spans="1:15" ht="26.25">
      <c r="A15" s="10"/>
      <c r="B15" s="11"/>
      <c r="C15" s="12"/>
      <c r="D15" s="12"/>
      <c r="E15" s="12"/>
      <c r="F15" s="12"/>
      <c r="G15" s="74"/>
      <c r="H15" s="71"/>
      <c r="I15" s="74"/>
      <c r="J15" t="s">
        <v>40</v>
      </c>
      <c r="K15">
        <v>26</v>
      </c>
    </row>
    <row r="16" spans="1:15">
      <c r="A16" s="76" t="s">
        <v>14</v>
      </c>
      <c r="B16" s="79" t="s">
        <v>11</v>
      </c>
      <c r="C16" s="4"/>
      <c r="D16" s="4"/>
      <c r="E16" s="4"/>
      <c r="F16" s="4"/>
      <c r="G16" s="74"/>
      <c r="H16" s="71"/>
      <c r="I16" s="74"/>
    </row>
    <row r="17" spans="1:9">
      <c r="A17" s="77"/>
      <c r="B17" s="80"/>
      <c r="C17" s="6"/>
      <c r="D17" s="6"/>
      <c r="E17" s="6"/>
      <c r="F17" s="6"/>
      <c r="G17" s="74"/>
      <c r="H17" s="71"/>
      <c r="I17" s="74"/>
    </row>
    <row r="18" spans="1:9" ht="15.75">
      <c r="A18" s="77"/>
      <c r="B18" s="80"/>
      <c r="C18" s="5" t="s">
        <v>17</v>
      </c>
      <c r="D18" s="5" t="s">
        <v>12</v>
      </c>
      <c r="E18" s="5" t="s">
        <v>12</v>
      </c>
      <c r="F18" s="5" t="s">
        <v>12</v>
      </c>
      <c r="G18" s="74"/>
      <c r="H18" s="71"/>
      <c r="I18" s="74"/>
    </row>
    <row r="19" spans="1:9" ht="15.75">
      <c r="A19" s="77"/>
      <c r="B19" s="80"/>
      <c r="C19" s="5" t="s">
        <v>7</v>
      </c>
      <c r="D19" s="5" t="s">
        <v>9</v>
      </c>
      <c r="E19" s="5" t="s">
        <v>10</v>
      </c>
      <c r="F19" s="5" t="s">
        <v>8</v>
      </c>
      <c r="G19" s="74"/>
      <c r="H19" s="71"/>
      <c r="I19" s="74"/>
    </row>
    <row r="20" spans="1:9">
      <c r="A20" s="77"/>
      <c r="B20" s="80"/>
      <c r="C20" s="6"/>
      <c r="E20" s="13"/>
      <c r="F20" s="6"/>
      <c r="G20" s="74"/>
      <c r="H20" s="71"/>
      <c r="I20" s="74"/>
    </row>
    <row r="21" spans="1:9">
      <c r="A21" s="77"/>
      <c r="B21" s="80"/>
      <c r="C21" s="6"/>
      <c r="D21" s="6"/>
      <c r="E21" s="6"/>
      <c r="F21" s="6"/>
      <c r="G21" s="74"/>
      <c r="H21" s="71"/>
      <c r="I21" s="74"/>
    </row>
    <row r="22" spans="1:9" ht="15.75" thickBot="1">
      <c r="A22" s="78"/>
      <c r="B22" s="81"/>
      <c r="C22" s="14"/>
      <c r="D22" s="14"/>
      <c r="E22" s="14"/>
      <c r="F22" s="14"/>
      <c r="G22" s="75"/>
      <c r="H22" s="72"/>
      <c r="I22" s="75"/>
    </row>
    <row r="23" spans="1:9">
      <c r="A23" s="15"/>
      <c r="B23" s="15"/>
      <c r="C23" s="15"/>
      <c r="D23" s="15"/>
      <c r="E23" s="15"/>
      <c r="F23" s="15"/>
      <c r="G23" s="15"/>
    </row>
    <row r="24" spans="1:9">
      <c r="A24" s="15"/>
      <c r="B24" s="15"/>
      <c r="C24" s="15"/>
      <c r="D24" s="15"/>
      <c r="E24" s="15"/>
      <c r="F24" s="15"/>
      <c r="G24" s="15"/>
    </row>
    <row r="25" spans="1:9">
      <c r="A25" s="15"/>
      <c r="B25" s="15"/>
      <c r="C25" s="15"/>
      <c r="D25" s="15"/>
      <c r="E25" s="15"/>
      <c r="F25" s="15"/>
      <c r="G25" s="15"/>
      <c r="H25" s="15"/>
    </row>
  </sheetData>
  <mergeCells count="10">
    <mergeCell ref="H3:H22"/>
    <mergeCell ref="I3:I22"/>
    <mergeCell ref="A16:A22"/>
    <mergeCell ref="B16:B22"/>
    <mergeCell ref="A1:G1"/>
    <mergeCell ref="A3:A8"/>
    <mergeCell ref="B3:B8"/>
    <mergeCell ref="A10:A14"/>
    <mergeCell ref="B10:B14"/>
    <mergeCell ref="G3:G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E15" sqref="E15"/>
    </sheetView>
  </sheetViews>
  <sheetFormatPr defaultRowHeight="15"/>
  <cols>
    <col min="2" max="2" width="6.140625" customWidth="1"/>
    <col min="3" max="3" width="24.140625" bestFit="1" customWidth="1"/>
    <col min="4" max="6" width="24.140625" customWidth="1"/>
    <col min="7" max="7" width="22.7109375" customWidth="1"/>
    <col min="8" max="8" width="25.7109375" customWidth="1"/>
  </cols>
  <sheetData>
    <row r="1" spans="1:11" ht="19.5">
      <c r="A1" s="82" t="s">
        <v>0</v>
      </c>
      <c r="B1" s="83"/>
      <c r="C1" s="83"/>
      <c r="D1" s="83"/>
      <c r="E1" s="83"/>
      <c r="F1" s="83"/>
      <c r="G1" s="84"/>
    </row>
    <row r="2" spans="1:11">
      <c r="A2" s="1" t="s">
        <v>1</v>
      </c>
      <c r="B2" s="2" t="s">
        <v>2</v>
      </c>
      <c r="C2" s="3" t="s">
        <v>18</v>
      </c>
      <c r="D2" s="3" t="s">
        <v>19</v>
      </c>
      <c r="E2" s="3" t="s">
        <v>20</v>
      </c>
      <c r="F2" s="3" t="s">
        <v>21</v>
      </c>
      <c r="G2" s="17" t="s">
        <v>26</v>
      </c>
      <c r="H2" s="18" t="s">
        <v>25</v>
      </c>
      <c r="I2" s="6" t="s">
        <v>27</v>
      </c>
    </row>
    <row r="3" spans="1:11" ht="15.75" customHeight="1">
      <c r="A3" s="76" t="s">
        <v>3</v>
      </c>
      <c r="B3" s="79" t="s">
        <v>4</v>
      </c>
      <c r="C3" s="5" t="s">
        <v>5</v>
      </c>
      <c r="D3" s="5" t="s">
        <v>6</v>
      </c>
      <c r="E3" s="5" t="s">
        <v>6</v>
      </c>
      <c r="F3" s="5" t="s">
        <v>6</v>
      </c>
      <c r="G3" s="88" t="s">
        <v>22</v>
      </c>
      <c r="H3" s="87" t="s">
        <v>24</v>
      </c>
      <c r="I3" s="88" t="s">
        <v>23</v>
      </c>
      <c r="J3" t="s">
        <v>28</v>
      </c>
      <c r="K3">
        <v>28</v>
      </c>
    </row>
    <row r="4" spans="1:11" ht="15.75" customHeight="1">
      <c r="A4" s="77"/>
      <c r="B4" s="80"/>
      <c r="C4" s="5" t="s">
        <v>7</v>
      </c>
      <c r="D4" s="5" t="s">
        <v>9</v>
      </c>
      <c r="E4" s="5" t="s">
        <v>8</v>
      </c>
      <c r="F4" s="5" t="s">
        <v>10</v>
      </c>
      <c r="G4" s="88"/>
      <c r="H4" s="87"/>
      <c r="I4" s="88"/>
      <c r="J4" t="s">
        <v>29</v>
      </c>
      <c r="K4">
        <v>27</v>
      </c>
    </row>
    <row r="5" spans="1:11" ht="15.75" customHeight="1">
      <c r="A5" s="77"/>
      <c r="B5" s="80"/>
      <c r="C5" s="6" t="s">
        <v>42</v>
      </c>
      <c r="D5" s="21" t="s">
        <v>52</v>
      </c>
      <c r="E5" s="21" t="s">
        <v>55</v>
      </c>
      <c r="F5" s="16" t="s">
        <v>60</v>
      </c>
      <c r="G5" s="88"/>
      <c r="H5" s="87"/>
      <c r="I5" s="88"/>
      <c r="J5" t="s">
        <v>30</v>
      </c>
      <c r="K5">
        <v>24</v>
      </c>
    </row>
    <row r="6" spans="1:11" ht="15" customHeight="1">
      <c r="A6" s="77"/>
      <c r="B6" s="80"/>
      <c r="C6" s="6" t="s">
        <v>43</v>
      </c>
      <c r="D6" s="20" t="s">
        <v>66</v>
      </c>
      <c r="E6" s="20" t="s">
        <v>56</v>
      </c>
      <c r="F6" s="20" t="s">
        <v>61</v>
      </c>
      <c r="G6" s="88"/>
      <c r="H6" s="87"/>
      <c r="I6" s="88"/>
      <c r="J6" t="s">
        <v>31</v>
      </c>
      <c r="K6">
        <v>20</v>
      </c>
    </row>
    <row r="7" spans="1:11" ht="15" customHeight="1">
      <c r="A7" s="77"/>
      <c r="B7" s="80"/>
      <c r="C7" s="6" t="s">
        <v>41</v>
      </c>
      <c r="D7" s="20"/>
      <c r="E7" s="20" t="s">
        <v>62</v>
      </c>
      <c r="F7" s="20"/>
      <c r="G7" s="88"/>
      <c r="H7" s="87"/>
      <c r="I7" s="88"/>
      <c r="J7" t="s">
        <v>32</v>
      </c>
      <c r="K7">
        <v>15</v>
      </c>
    </row>
    <row r="8" spans="1:11" ht="15" customHeight="1">
      <c r="A8" s="77"/>
      <c r="B8" s="80"/>
      <c r="C8" s="6" t="s">
        <v>44</v>
      </c>
      <c r="D8" s="20"/>
      <c r="E8" s="20"/>
      <c r="F8" s="20"/>
      <c r="G8" s="88"/>
      <c r="H8" s="87"/>
      <c r="I8" s="88"/>
      <c r="J8" t="s">
        <v>33</v>
      </c>
      <c r="K8">
        <v>26</v>
      </c>
    </row>
    <row r="9" spans="1:11" ht="15" customHeight="1">
      <c r="A9" s="85"/>
      <c r="B9" s="86"/>
      <c r="D9" s="20"/>
      <c r="E9" s="20"/>
      <c r="F9" s="20"/>
      <c r="G9" s="88"/>
      <c r="H9" s="87"/>
      <c r="I9" s="88"/>
      <c r="J9" t="s">
        <v>34</v>
      </c>
      <c r="K9">
        <v>26</v>
      </c>
    </row>
    <row r="10" spans="1:11" ht="26.25">
      <c r="A10" s="7"/>
      <c r="B10" s="8"/>
      <c r="C10" s="9"/>
      <c r="D10" s="9"/>
      <c r="E10" s="9"/>
      <c r="F10" s="9"/>
      <c r="G10" s="88"/>
      <c r="H10" s="87"/>
      <c r="I10" s="88"/>
      <c r="J10" t="s">
        <v>35</v>
      </c>
      <c r="K10">
        <v>24</v>
      </c>
    </row>
    <row r="11" spans="1:11" ht="15.75" customHeight="1">
      <c r="A11" s="76" t="s">
        <v>11</v>
      </c>
      <c r="B11" s="79" t="s">
        <v>11</v>
      </c>
      <c r="C11" s="5" t="s">
        <v>17</v>
      </c>
      <c r="D11" s="5" t="s">
        <v>12</v>
      </c>
      <c r="E11" s="5" t="s">
        <v>12</v>
      </c>
      <c r="F11" s="5" t="s">
        <v>12</v>
      </c>
      <c r="G11" s="88"/>
      <c r="H11" s="87"/>
      <c r="I11" s="88"/>
      <c r="J11" t="s">
        <v>36</v>
      </c>
      <c r="K11">
        <v>19</v>
      </c>
    </row>
    <row r="12" spans="1:11" ht="15.75" customHeight="1">
      <c r="A12" s="77"/>
      <c r="B12" s="80"/>
      <c r="C12" s="5" t="s">
        <v>7</v>
      </c>
      <c r="D12" s="5" t="s">
        <v>10</v>
      </c>
      <c r="E12" s="5" t="s">
        <v>9</v>
      </c>
      <c r="F12" s="5" t="s">
        <v>8</v>
      </c>
      <c r="G12" s="88"/>
      <c r="H12" s="87"/>
      <c r="I12" s="88"/>
      <c r="J12" t="s">
        <v>37</v>
      </c>
      <c r="K12">
        <v>26</v>
      </c>
    </row>
    <row r="13" spans="1:11" ht="15.75" customHeight="1">
      <c r="A13" s="77"/>
      <c r="B13" s="80"/>
      <c r="C13" s="19" t="s">
        <v>45</v>
      </c>
      <c r="D13" s="21" t="s">
        <v>53</v>
      </c>
      <c r="E13" s="21" t="s">
        <v>57</v>
      </c>
      <c r="F13" s="21" t="s">
        <v>63</v>
      </c>
      <c r="G13" s="88"/>
      <c r="H13" s="87"/>
      <c r="I13" s="88"/>
      <c r="J13" t="s">
        <v>38</v>
      </c>
      <c r="K13">
        <v>26</v>
      </c>
    </row>
    <row r="14" spans="1:11" ht="15" customHeight="1">
      <c r="A14" s="77"/>
      <c r="B14" s="80"/>
      <c r="C14" s="6" t="s">
        <v>46</v>
      </c>
      <c r="D14" s="20"/>
      <c r="E14" s="20" t="s">
        <v>58</v>
      </c>
      <c r="F14" s="20"/>
      <c r="G14" s="88"/>
      <c r="H14" s="87"/>
      <c r="I14" s="88"/>
      <c r="J14" t="s">
        <v>39</v>
      </c>
      <c r="K14">
        <v>19</v>
      </c>
    </row>
    <row r="15" spans="1:11" ht="15" customHeight="1">
      <c r="A15" s="77"/>
      <c r="B15" s="80"/>
      <c r="C15" s="6" t="s">
        <v>47</v>
      </c>
      <c r="D15" s="20"/>
      <c r="E15" s="20"/>
      <c r="F15" s="20"/>
      <c r="G15" s="88"/>
      <c r="H15" s="87"/>
      <c r="I15" s="88"/>
      <c r="J15" t="s">
        <v>40</v>
      </c>
      <c r="K15">
        <v>26</v>
      </c>
    </row>
    <row r="16" spans="1:11" ht="15" customHeight="1">
      <c r="A16" s="85"/>
      <c r="B16" s="86"/>
      <c r="C16" s="6" t="s">
        <v>48</v>
      </c>
      <c r="D16" s="20"/>
      <c r="E16" s="20"/>
      <c r="F16" s="20"/>
      <c r="G16" s="88"/>
      <c r="H16" s="87"/>
      <c r="I16" s="88"/>
    </row>
    <row r="17" spans="1:9" ht="15" customHeight="1">
      <c r="A17" s="10"/>
      <c r="B17" s="11"/>
      <c r="C17" s="12"/>
      <c r="D17" s="22"/>
      <c r="E17" s="22"/>
      <c r="F17" s="22"/>
      <c r="G17" s="88"/>
      <c r="H17" s="87"/>
      <c r="I17" s="88"/>
    </row>
    <row r="18" spans="1:9" ht="15.75">
      <c r="A18" s="76" t="s">
        <v>14</v>
      </c>
      <c r="B18" s="79" t="s">
        <v>11</v>
      </c>
      <c r="C18" s="5" t="s">
        <v>17</v>
      </c>
      <c r="D18" s="23" t="s">
        <v>12</v>
      </c>
      <c r="E18" s="23" t="s">
        <v>12</v>
      </c>
      <c r="F18" s="23" t="s">
        <v>12</v>
      </c>
      <c r="G18" s="88"/>
      <c r="H18" s="87"/>
      <c r="I18" s="88"/>
    </row>
    <row r="19" spans="1:9" ht="15.75" customHeight="1">
      <c r="A19" s="77"/>
      <c r="B19" s="80"/>
      <c r="C19" s="5" t="s">
        <v>7</v>
      </c>
      <c r="D19" s="23" t="s">
        <v>9</v>
      </c>
      <c r="E19" s="23" t="s">
        <v>10</v>
      </c>
      <c r="F19" s="23" t="s">
        <v>8</v>
      </c>
      <c r="G19" s="88"/>
      <c r="H19" s="87"/>
      <c r="I19" s="88"/>
    </row>
    <row r="20" spans="1:9" ht="15" customHeight="1">
      <c r="A20" s="77"/>
      <c r="B20" s="80"/>
      <c r="C20" s="19" t="s">
        <v>49</v>
      </c>
      <c r="D20" s="16" t="s">
        <v>54</v>
      </c>
      <c r="E20" s="21" t="s">
        <v>59</v>
      </c>
      <c r="F20" s="21" t="s">
        <v>64</v>
      </c>
      <c r="G20" s="88"/>
      <c r="H20" s="87"/>
      <c r="I20" s="88"/>
    </row>
    <row r="21" spans="1:9" ht="15.75" customHeight="1">
      <c r="A21" s="77"/>
      <c r="B21" s="80"/>
      <c r="C21" s="19" t="s">
        <v>50</v>
      </c>
      <c r="D21" s="21"/>
      <c r="E21" s="21"/>
      <c r="F21" s="21" t="s">
        <v>65</v>
      </c>
      <c r="G21" s="88"/>
      <c r="H21" s="87"/>
      <c r="I21" s="88"/>
    </row>
    <row r="22" spans="1:9" ht="15.75" customHeight="1">
      <c r="A22" s="77"/>
      <c r="B22" s="80"/>
      <c r="C22" s="6" t="s">
        <v>45</v>
      </c>
      <c r="D22" s="20"/>
      <c r="E22" s="24"/>
      <c r="F22" s="20"/>
      <c r="G22" s="88"/>
      <c r="H22" s="87"/>
      <c r="I22" s="88"/>
    </row>
    <row r="23" spans="1:9" ht="15" customHeight="1">
      <c r="A23" s="77"/>
      <c r="B23" s="80"/>
      <c r="C23" s="6" t="s">
        <v>51</v>
      </c>
      <c r="D23" s="6"/>
      <c r="E23" s="6"/>
      <c r="F23" s="6"/>
      <c r="G23" s="88"/>
      <c r="H23" s="87"/>
      <c r="I23" s="88"/>
    </row>
    <row r="24" spans="1:9" ht="15" customHeight="1" thickBot="1">
      <c r="A24" s="78"/>
      <c r="B24" s="81"/>
      <c r="C24" s="14"/>
      <c r="D24" s="14"/>
      <c r="E24" s="14"/>
      <c r="F24" s="14"/>
      <c r="G24" s="88"/>
      <c r="H24" s="87"/>
      <c r="I24" s="88"/>
    </row>
    <row r="25" spans="1:9" ht="15.75" customHeight="1"/>
    <row r="26" spans="1:9">
      <c r="G26" s="15"/>
    </row>
    <row r="27" spans="1:9">
      <c r="A27" s="15"/>
      <c r="B27" s="15"/>
      <c r="C27" s="15"/>
      <c r="D27" s="15"/>
      <c r="E27" s="15"/>
      <c r="F27" s="15"/>
      <c r="G27" s="15"/>
    </row>
    <row r="28" spans="1:9">
      <c r="A28" s="15"/>
      <c r="B28" s="15"/>
      <c r="C28" s="15"/>
      <c r="D28" s="15"/>
      <c r="E28" s="15"/>
      <c r="F28" s="15"/>
      <c r="G28" s="15"/>
      <c r="H28" s="15"/>
    </row>
    <row r="29" spans="1:9">
      <c r="A29" s="15"/>
      <c r="B29" s="15"/>
      <c r="C29" s="15"/>
      <c r="D29" s="15"/>
      <c r="E29" s="15"/>
      <c r="F29" s="15"/>
    </row>
  </sheetData>
  <mergeCells count="10">
    <mergeCell ref="H3:H24"/>
    <mergeCell ref="I3:I24"/>
    <mergeCell ref="A1:G1"/>
    <mergeCell ref="A3:A9"/>
    <mergeCell ref="B3:B9"/>
    <mergeCell ref="A11:A16"/>
    <mergeCell ref="B11:B16"/>
    <mergeCell ref="A18:A24"/>
    <mergeCell ref="B18:B24"/>
    <mergeCell ref="G3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7"/>
  <sheetViews>
    <sheetView topLeftCell="A9" zoomScale="80" zoomScaleNormal="80" workbookViewId="0">
      <selection activeCell="R38" sqref="R38"/>
    </sheetView>
  </sheetViews>
  <sheetFormatPr defaultColWidth="9.140625" defaultRowHeight="12.75"/>
  <cols>
    <col min="1" max="1" width="3.85546875" style="25" customWidth="1"/>
    <col min="2" max="2" width="28.42578125" style="25" customWidth="1"/>
    <col min="3" max="11" width="8.7109375" style="27" customWidth="1"/>
    <col min="12" max="15" width="8.7109375" style="27" hidden="1" customWidth="1"/>
    <col min="16" max="21" width="8.7109375" style="27" customWidth="1"/>
    <col min="22" max="22" width="3.7109375" style="27" customWidth="1"/>
    <col min="23" max="23" width="1.28515625" style="27" customWidth="1"/>
    <col min="24" max="33" width="3.7109375" style="27" customWidth="1"/>
    <col min="34" max="34" width="1.28515625" style="27" customWidth="1"/>
    <col min="35" max="44" width="3.7109375" style="27" customWidth="1"/>
    <col min="45" max="46" width="6.28515625" style="27" customWidth="1"/>
    <col min="47" max="47" width="3.7109375" style="27" customWidth="1"/>
    <col min="48" max="48" width="2.85546875" style="25" customWidth="1"/>
    <col min="49" max="50" width="4.85546875" style="27" customWidth="1"/>
    <col min="51" max="51" width="4.7109375" style="25" customWidth="1"/>
    <col min="52" max="52" width="4.42578125" style="25" customWidth="1"/>
    <col min="53" max="53" width="5.7109375" style="25" customWidth="1"/>
    <col min="54" max="16384" width="9.140625" style="25"/>
  </cols>
  <sheetData>
    <row r="1" spans="1:50" ht="18">
      <c r="B1" s="26" t="s">
        <v>67</v>
      </c>
    </row>
    <row r="2" spans="1:50" s="28" customFormat="1" ht="18">
      <c r="B2" s="28" t="s">
        <v>114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W2" s="29"/>
      <c r="AX2" s="29"/>
    </row>
    <row r="3" spans="1:50" ht="13.5" thickBot="1"/>
    <row r="4" spans="1:50" ht="15" customHeight="1">
      <c r="A4" s="97" t="s">
        <v>68</v>
      </c>
      <c r="B4" s="98"/>
      <c r="C4" s="95" t="s">
        <v>72</v>
      </c>
      <c r="D4" s="96"/>
      <c r="E4" s="30" t="s">
        <v>69</v>
      </c>
      <c r="F4" s="95" t="s">
        <v>70</v>
      </c>
      <c r="G4" s="96"/>
      <c r="H4" s="95" t="s">
        <v>71</v>
      </c>
      <c r="I4" s="96"/>
      <c r="J4" s="95" t="s">
        <v>72</v>
      </c>
      <c r="K4" s="96"/>
      <c r="L4" s="95" t="s">
        <v>73</v>
      </c>
      <c r="M4" s="96"/>
      <c r="N4" s="30" t="s">
        <v>69</v>
      </c>
      <c r="O4" s="31"/>
      <c r="P4" s="89" t="s">
        <v>74</v>
      </c>
      <c r="Q4" s="89" t="s">
        <v>75</v>
      </c>
      <c r="R4" s="89" t="s">
        <v>76</v>
      </c>
      <c r="S4" s="89" t="s">
        <v>77</v>
      </c>
      <c r="T4" s="89" t="s">
        <v>78</v>
      </c>
      <c r="U4" s="89" t="s">
        <v>79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W4" s="25"/>
      <c r="AX4" s="25"/>
    </row>
    <row r="5" spans="1:50" s="32" customFormat="1">
      <c r="A5" s="99"/>
      <c r="B5" s="100"/>
      <c r="C5" s="90">
        <v>43615</v>
      </c>
      <c r="D5" s="91"/>
      <c r="E5" s="92"/>
      <c r="F5" s="90">
        <v>43255</v>
      </c>
      <c r="G5" s="91"/>
      <c r="H5" s="90">
        <v>43256</v>
      </c>
      <c r="I5" s="91"/>
      <c r="J5" s="90">
        <v>43257</v>
      </c>
      <c r="K5" s="91"/>
      <c r="L5" s="90">
        <v>43259</v>
      </c>
      <c r="M5" s="91"/>
      <c r="N5" s="92"/>
      <c r="O5" s="92"/>
      <c r="P5" s="89"/>
      <c r="Q5" s="89"/>
      <c r="R5" s="89"/>
      <c r="S5" s="89"/>
      <c r="T5" s="89"/>
      <c r="U5" s="89"/>
    </row>
    <row r="6" spans="1:50" s="32" customFormat="1" ht="13.5" thickBot="1">
      <c r="A6" s="101"/>
      <c r="B6" s="102"/>
      <c r="C6" s="33" t="s">
        <v>80</v>
      </c>
      <c r="D6" s="34" t="s">
        <v>81</v>
      </c>
      <c r="E6" s="93"/>
      <c r="F6" s="33" t="s">
        <v>80</v>
      </c>
      <c r="G6" s="34" t="s">
        <v>81</v>
      </c>
      <c r="H6" s="33" t="s">
        <v>80</v>
      </c>
      <c r="I6" s="34" t="s">
        <v>81</v>
      </c>
      <c r="J6" s="33" t="s">
        <v>80</v>
      </c>
      <c r="K6" s="34" t="s">
        <v>81</v>
      </c>
      <c r="L6" s="33" t="s">
        <v>80</v>
      </c>
      <c r="M6" s="34" t="s">
        <v>81</v>
      </c>
      <c r="N6" s="94"/>
      <c r="O6" s="94"/>
      <c r="P6" s="89"/>
      <c r="Q6" s="89"/>
      <c r="R6" s="89"/>
      <c r="S6" s="89"/>
      <c r="T6" s="89"/>
      <c r="U6" s="89"/>
    </row>
    <row r="7" spans="1:50" s="45" customFormat="1" ht="15">
      <c r="A7" s="35">
        <v>1</v>
      </c>
      <c r="B7" s="36" t="s">
        <v>82</v>
      </c>
      <c r="C7" s="37">
        <v>15</v>
      </c>
      <c r="D7" s="38"/>
      <c r="E7" s="39"/>
      <c r="F7" s="37"/>
      <c r="G7" s="38"/>
      <c r="H7" s="37"/>
      <c r="I7" s="38"/>
      <c r="J7" s="37"/>
      <c r="K7" s="38"/>
      <c r="L7" s="37"/>
      <c r="M7" s="38"/>
      <c r="N7" s="40"/>
      <c r="O7" s="41"/>
      <c r="P7" s="42">
        <f>SUM(C7:K7)</f>
        <v>15</v>
      </c>
      <c r="Q7" s="42">
        <f t="shared" ref="Q7:Q35" si="0">COUNTIF(C7:K7,"OFF")</f>
        <v>0</v>
      </c>
      <c r="R7" s="42"/>
      <c r="S7" s="43">
        <f>COUNTIF(C7:K7,"Ε")</f>
        <v>0</v>
      </c>
      <c r="T7" s="44">
        <f>COUNTIF(C7:K7,"Α")</f>
        <v>0</v>
      </c>
      <c r="U7" s="44">
        <f>SUM(R7:T7)</f>
        <v>0</v>
      </c>
    </row>
    <row r="8" spans="1:50" s="45" customFormat="1" ht="15">
      <c r="A8" s="35">
        <v>2</v>
      </c>
      <c r="B8" s="36" t="s">
        <v>83</v>
      </c>
      <c r="C8" s="37"/>
      <c r="D8" s="38"/>
      <c r="E8" s="39"/>
      <c r="F8" s="37"/>
      <c r="G8" s="38"/>
      <c r="H8" s="37"/>
      <c r="I8" s="38"/>
      <c r="J8" s="37"/>
      <c r="K8" s="38"/>
      <c r="L8" s="37"/>
      <c r="M8" s="38"/>
      <c r="N8" s="46"/>
      <c r="O8" s="41"/>
      <c r="P8" s="42">
        <f t="shared" ref="P8:P35" si="1">SUM(C8:K8)</f>
        <v>0</v>
      </c>
      <c r="Q8" s="42">
        <f t="shared" si="0"/>
        <v>0</v>
      </c>
      <c r="R8" s="42"/>
      <c r="S8" s="43">
        <f t="shared" ref="S8:S35" si="2">COUNTIF(C8:K8,"Ε")</f>
        <v>0</v>
      </c>
      <c r="T8" s="44">
        <f t="shared" ref="T8:T35" si="3">COUNTIF(C8:K8,"Α")</f>
        <v>0</v>
      </c>
      <c r="U8" s="44">
        <f t="shared" ref="U8:U35" si="4">SUM(R8:T8)</f>
        <v>0</v>
      </c>
    </row>
    <row r="9" spans="1:50" s="45" customFormat="1" ht="15">
      <c r="A9" s="35">
        <v>3</v>
      </c>
      <c r="B9" s="36" t="s">
        <v>84</v>
      </c>
      <c r="C9" s="47"/>
      <c r="D9" s="48" t="s">
        <v>123</v>
      </c>
      <c r="E9" s="49"/>
      <c r="F9" s="47"/>
      <c r="G9" s="48" t="s">
        <v>123</v>
      </c>
      <c r="H9" s="47" t="s">
        <v>123</v>
      </c>
      <c r="I9" s="48" t="s">
        <v>123</v>
      </c>
      <c r="J9" s="47" t="s">
        <v>123</v>
      </c>
      <c r="K9" s="48" t="s">
        <v>123</v>
      </c>
      <c r="L9" s="47"/>
      <c r="M9" s="48"/>
      <c r="N9" s="46"/>
      <c r="O9" s="50"/>
      <c r="P9" s="42">
        <f t="shared" si="1"/>
        <v>0</v>
      </c>
      <c r="Q9" s="42">
        <f t="shared" si="0"/>
        <v>0</v>
      </c>
      <c r="R9" s="42"/>
      <c r="S9" s="43">
        <f t="shared" si="2"/>
        <v>6</v>
      </c>
      <c r="T9" s="44">
        <f t="shared" si="3"/>
        <v>0</v>
      </c>
      <c r="U9" s="44">
        <f t="shared" si="4"/>
        <v>6</v>
      </c>
    </row>
    <row r="10" spans="1:50" s="45" customFormat="1" ht="15">
      <c r="A10" s="35">
        <v>4</v>
      </c>
      <c r="B10" s="36" t="s">
        <v>85</v>
      </c>
      <c r="C10" s="47"/>
      <c r="D10" s="48">
        <v>104</v>
      </c>
      <c r="E10" s="49"/>
      <c r="F10" s="47" t="s">
        <v>124</v>
      </c>
      <c r="G10" s="48"/>
      <c r="H10" s="47" t="s">
        <v>123</v>
      </c>
      <c r="I10" s="48" t="s">
        <v>123</v>
      </c>
      <c r="J10" s="47" t="s">
        <v>123</v>
      </c>
      <c r="K10" s="48">
        <v>26</v>
      </c>
      <c r="L10" s="47"/>
      <c r="M10" s="48"/>
      <c r="N10" s="46"/>
      <c r="O10" s="50"/>
      <c r="P10" s="42">
        <f t="shared" si="1"/>
        <v>130</v>
      </c>
      <c r="Q10" s="42">
        <f t="shared" si="0"/>
        <v>1</v>
      </c>
      <c r="R10" s="42"/>
      <c r="S10" s="43">
        <f t="shared" si="2"/>
        <v>3</v>
      </c>
      <c r="T10" s="44">
        <f t="shared" si="3"/>
        <v>0</v>
      </c>
      <c r="U10" s="44">
        <f t="shared" si="4"/>
        <v>3</v>
      </c>
    </row>
    <row r="11" spans="1:50" s="45" customFormat="1" ht="15">
      <c r="A11" s="35">
        <v>5</v>
      </c>
      <c r="B11" s="36" t="s">
        <v>86</v>
      </c>
      <c r="C11" s="47"/>
      <c r="D11" s="48">
        <v>52</v>
      </c>
      <c r="E11" s="49"/>
      <c r="F11" s="47" t="s">
        <v>124</v>
      </c>
      <c r="G11" s="48"/>
      <c r="H11" s="47" t="s">
        <v>123</v>
      </c>
      <c r="I11" s="48" t="s">
        <v>123</v>
      </c>
      <c r="J11" s="47" t="s">
        <v>123</v>
      </c>
      <c r="K11" s="48" t="s">
        <v>123</v>
      </c>
      <c r="L11" s="47"/>
      <c r="M11" s="48"/>
      <c r="N11" s="46"/>
      <c r="O11" s="50"/>
      <c r="P11" s="42">
        <f t="shared" si="1"/>
        <v>52</v>
      </c>
      <c r="Q11" s="42">
        <f t="shared" si="0"/>
        <v>1</v>
      </c>
      <c r="R11" s="42"/>
      <c r="S11" s="43">
        <f t="shared" si="2"/>
        <v>4</v>
      </c>
      <c r="T11" s="44">
        <f t="shared" si="3"/>
        <v>0</v>
      </c>
      <c r="U11" s="44">
        <f t="shared" si="4"/>
        <v>4</v>
      </c>
    </row>
    <row r="12" spans="1:50" s="45" customFormat="1" ht="15">
      <c r="A12" s="35">
        <v>6</v>
      </c>
      <c r="B12" s="36" t="s">
        <v>87</v>
      </c>
      <c r="C12" s="48">
        <v>88</v>
      </c>
      <c r="D12" s="48">
        <v>52</v>
      </c>
      <c r="E12" s="49"/>
      <c r="F12" s="48" t="s">
        <v>124</v>
      </c>
      <c r="G12" s="48"/>
      <c r="H12" s="48"/>
      <c r="I12" s="48" t="s">
        <v>123</v>
      </c>
      <c r="J12" s="48" t="s">
        <v>123</v>
      </c>
      <c r="K12" s="48" t="s">
        <v>123</v>
      </c>
      <c r="L12" s="47"/>
      <c r="M12" s="48"/>
      <c r="N12" s="46"/>
      <c r="O12" s="50"/>
      <c r="P12" s="42">
        <f t="shared" si="1"/>
        <v>140</v>
      </c>
      <c r="Q12" s="42">
        <f t="shared" si="0"/>
        <v>1</v>
      </c>
      <c r="R12" s="42"/>
      <c r="S12" s="43">
        <f t="shared" si="2"/>
        <v>3</v>
      </c>
      <c r="T12" s="44">
        <f t="shared" si="3"/>
        <v>0</v>
      </c>
      <c r="U12" s="44">
        <f t="shared" si="4"/>
        <v>3</v>
      </c>
    </row>
    <row r="13" spans="1:50" s="45" customFormat="1" ht="15">
      <c r="A13" s="35">
        <v>7</v>
      </c>
      <c r="B13" s="36" t="s">
        <v>88</v>
      </c>
      <c r="C13" s="37">
        <v>15</v>
      </c>
      <c r="D13" s="38">
        <v>48</v>
      </c>
      <c r="E13" s="39"/>
      <c r="F13" s="37"/>
      <c r="G13" s="38"/>
      <c r="H13" s="37"/>
      <c r="I13" s="38"/>
      <c r="J13" s="37"/>
      <c r="K13" s="38"/>
      <c r="L13" s="37"/>
      <c r="M13" s="38"/>
      <c r="N13" s="46"/>
      <c r="O13" s="50"/>
      <c r="P13" s="42">
        <f t="shared" si="1"/>
        <v>63</v>
      </c>
      <c r="Q13" s="42">
        <f t="shared" si="0"/>
        <v>0</v>
      </c>
      <c r="R13" s="42"/>
      <c r="S13" s="43">
        <f t="shared" si="2"/>
        <v>0</v>
      </c>
      <c r="T13" s="44">
        <f t="shared" si="3"/>
        <v>0</v>
      </c>
      <c r="U13" s="44">
        <f t="shared" si="4"/>
        <v>0</v>
      </c>
    </row>
    <row r="14" spans="1:50" s="45" customFormat="1" ht="15">
      <c r="A14" s="35">
        <v>8</v>
      </c>
      <c r="B14" s="36" t="s">
        <v>89</v>
      </c>
      <c r="C14" s="37">
        <v>110</v>
      </c>
      <c r="D14" s="38"/>
      <c r="E14" s="39"/>
      <c r="F14" s="37"/>
      <c r="G14" s="38"/>
      <c r="H14" s="37"/>
      <c r="I14" s="38"/>
      <c r="J14" s="37"/>
      <c r="K14" s="38">
        <v>71</v>
      </c>
      <c r="L14" s="47"/>
      <c r="M14" s="48"/>
      <c r="N14" s="46"/>
      <c r="O14" s="50"/>
      <c r="P14" s="42">
        <f t="shared" si="1"/>
        <v>181</v>
      </c>
      <c r="Q14" s="42">
        <f t="shared" si="0"/>
        <v>0</v>
      </c>
      <c r="R14" s="42"/>
      <c r="S14" s="43">
        <f t="shared" si="2"/>
        <v>0</v>
      </c>
      <c r="T14" s="44">
        <f t="shared" si="3"/>
        <v>0</v>
      </c>
      <c r="U14" s="44">
        <f t="shared" si="4"/>
        <v>0</v>
      </c>
    </row>
    <row r="15" spans="1:50" s="45" customFormat="1" ht="15">
      <c r="A15" s="35">
        <v>9</v>
      </c>
      <c r="B15" s="36" t="s">
        <v>90</v>
      </c>
      <c r="C15" s="52"/>
      <c r="D15" s="48">
        <v>38</v>
      </c>
      <c r="E15" s="49"/>
      <c r="F15" s="52" t="s">
        <v>123</v>
      </c>
      <c r="G15" s="48" t="s">
        <v>123</v>
      </c>
      <c r="H15" s="52">
        <v>43</v>
      </c>
      <c r="I15" s="48" t="s">
        <v>123</v>
      </c>
      <c r="J15" s="52" t="s">
        <v>124</v>
      </c>
      <c r="K15" s="48"/>
      <c r="L15" s="52"/>
      <c r="M15" s="48"/>
      <c r="N15" s="46"/>
      <c r="O15" s="53"/>
      <c r="P15" s="42">
        <f t="shared" si="1"/>
        <v>81</v>
      </c>
      <c r="Q15" s="42">
        <f t="shared" si="0"/>
        <v>1</v>
      </c>
      <c r="R15" s="42"/>
      <c r="S15" s="43">
        <f t="shared" si="2"/>
        <v>3</v>
      </c>
      <c r="T15" s="44">
        <f t="shared" si="3"/>
        <v>0</v>
      </c>
      <c r="U15" s="44">
        <f t="shared" si="4"/>
        <v>3</v>
      </c>
    </row>
    <row r="16" spans="1:50" s="45" customFormat="1" ht="15">
      <c r="A16" s="35">
        <v>10</v>
      </c>
      <c r="B16" s="36" t="s">
        <v>91</v>
      </c>
      <c r="C16" s="47"/>
      <c r="D16" s="48">
        <v>90</v>
      </c>
      <c r="E16" s="49"/>
      <c r="F16" s="47" t="s">
        <v>124</v>
      </c>
      <c r="G16" s="48"/>
      <c r="H16" s="47" t="s">
        <v>123</v>
      </c>
      <c r="I16" s="48" t="s">
        <v>123</v>
      </c>
      <c r="J16" s="47"/>
      <c r="K16" s="48">
        <v>95</v>
      </c>
      <c r="L16" s="47"/>
      <c r="M16" s="48"/>
      <c r="N16" s="46"/>
      <c r="O16" s="50"/>
      <c r="P16" s="42">
        <f t="shared" si="1"/>
        <v>185</v>
      </c>
      <c r="Q16" s="42">
        <f t="shared" si="0"/>
        <v>1</v>
      </c>
      <c r="R16" s="42"/>
      <c r="S16" s="43">
        <f t="shared" si="2"/>
        <v>2</v>
      </c>
      <c r="T16" s="44">
        <f t="shared" si="3"/>
        <v>0</v>
      </c>
      <c r="U16" s="44">
        <f t="shared" si="4"/>
        <v>2</v>
      </c>
    </row>
    <row r="17" spans="1:21" s="45" customFormat="1" ht="15">
      <c r="A17" s="35">
        <v>11</v>
      </c>
      <c r="B17" s="36" t="s">
        <v>115</v>
      </c>
      <c r="C17" s="54" t="s">
        <v>123</v>
      </c>
      <c r="D17" s="48" t="s">
        <v>123</v>
      </c>
      <c r="E17" s="49"/>
      <c r="F17" s="54">
        <v>51</v>
      </c>
      <c r="G17" s="48" t="s">
        <v>123</v>
      </c>
      <c r="H17" s="54"/>
      <c r="I17" s="48">
        <v>50</v>
      </c>
      <c r="J17" s="54" t="s">
        <v>124</v>
      </c>
      <c r="K17" s="48"/>
      <c r="L17" s="54"/>
      <c r="M17" s="48"/>
      <c r="N17" s="46"/>
      <c r="O17" s="55"/>
      <c r="P17" s="42">
        <f t="shared" si="1"/>
        <v>101</v>
      </c>
      <c r="Q17" s="42">
        <f t="shared" si="0"/>
        <v>1</v>
      </c>
      <c r="R17" s="42"/>
      <c r="S17" s="43">
        <f t="shared" si="2"/>
        <v>3</v>
      </c>
      <c r="T17" s="44">
        <f t="shared" si="3"/>
        <v>0</v>
      </c>
      <c r="U17" s="44">
        <f t="shared" si="4"/>
        <v>3</v>
      </c>
    </row>
    <row r="18" spans="1:21" s="45" customFormat="1" ht="15">
      <c r="A18" s="35">
        <v>12</v>
      </c>
      <c r="B18" s="36" t="s">
        <v>92</v>
      </c>
      <c r="C18" s="47" t="s">
        <v>123</v>
      </c>
      <c r="D18" s="48" t="s">
        <v>123</v>
      </c>
      <c r="E18" s="49"/>
      <c r="F18" s="47" t="s">
        <v>80</v>
      </c>
      <c r="G18" s="48">
        <v>97</v>
      </c>
      <c r="H18" s="47" t="s">
        <v>124</v>
      </c>
      <c r="I18" s="48"/>
      <c r="J18" s="47"/>
      <c r="K18" s="48" t="s">
        <v>123</v>
      </c>
      <c r="L18" s="47"/>
      <c r="M18" s="48"/>
      <c r="N18" s="46"/>
      <c r="O18" s="50"/>
      <c r="P18" s="42">
        <f t="shared" si="1"/>
        <v>97</v>
      </c>
      <c r="Q18" s="42">
        <f t="shared" si="0"/>
        <v>1</v>
      </c>
      <c r="R18" s="42"/>
      <c r="S18" s="43">
        <f t="shared" si="2"/>
        <v>3</v>
      </c>
      <c r="T18" s="44">
        <f t="shared" si="3"/>
        <v>1</v>
      </c>
      <c r="U18" s="44">
        <f t="shared" si="4"/>
        <v>4</v>
      </c>
    </row>
    <row r="19" spans="1:21" s="45" customFormat="1" ht="15">
      <c r="A19" s="35">
        <v>13</v>
      </c>
      <c r="B19" s="36" t="s">
        <v>93</v>
      </c>
      <c r="C19" s="47" t="s">
        <v>123</v>
      </c>
      <c r="D19" s="48" t="s">
        <v>123</v>
      </c>
      <c r="E19" s="49"/>
      <c r="F19" s="47">
        <v>63</v>
      </c>
      <c r="G19" s="48" t="s">
        <v>80</v>
      </c>
      <c r="H19" s="47" t="s">
        <v>80</v>
      </c>
      <c r="I19" s="48">
        <v>45</v>
      </c>
      <c r="J19" s="47" t="s">
        <v>124</v>
      </c>
      <c r="K19" s="48"/>
      <c r="L19" s="47"/>
      <c r="M19" s="48"/>
      <c r="N19" s="46"/>
      <c r="O19" s="50"/>
      <c r="P19" s="42">
        <f t="shared" si="1"/>
        <v>108</v>
      </c>
      <c r="Q19" s="42">
        <f t="shared" si="0"/>
        <v>1</v>
      </c>
      <c r="R19" s="42"/>
      <c r="S19" s="43">
        <f t="shared" si="2"/>
        <v>2</v>
      </c>
      <c r="T19" s="44">
        <f t="shared" si="3"/>
        <v>2</v>
      </c>
      <c r="U19" s="44">
        <f t="shared" si="4"/>
        <v>4</v>
      </c>
    </row>
    <row r="20" spans="1:21" s="45" customFormat="1" ht="15">
      <c r="A20" s="35">
        <v>14</v>
      </c>
      <c r="B20" s="36" t="s">
        <v>94</v>
      </c>
      <c r="C20" s="47" t="s">
        <v>123</v>
      </c>
      <c r="D20" s="48" t="s">
        <v>80</v>
      </c>
      <c r="E20" s="49"/>
      <c r="F20" s="47" t="s">
        <v>123</v>
      </c>
      <c r="G20" s="48"/>
      <c r="H20" s="47"/>
      <c r="I20" s="48" t="s">
        <v>123</v>
      </c>
      <c r="J20" s="47"/>
      <c r="K20" s="48" t="s">
        <v>123</v>
      </c>
      <c r="L20" s="47"/>
      <c r="M20" s="48"/>
      <c r="N20" s="46"/>
      <c r="O20" s="50"/>
      <c r="P20" s="42">
        <f t="shared" si="1"/>
        <v>0</v>
      </c>
      <c r="Q20" s="42">
        <f t="shared" si="0"/>
        <v>0</v>
      </c>
      <c r="R20" s="42"/>
      <c r="S20" s="43">
        <f t="shared" si="2"/>
        <v>4</v>
      </c>
      <c r="T20" s="44">
        <f t="shared" si="3"/>
        <v>1</v>
      </c>
      <c r="U20" s="44">
        <f t="shared" si="4"/>
        <v>5</v>
      </c>
    </row>
    <row r="21" spans="1:21" s="45" customFormat="1" ht="15">
      <c r="A21" s="35">
        <v>15</v>
      </c>
      <c r="B21" s="36" t="s">
        <v>95</v>
      </c>
      <c r="C21" s="47" t="s">
        <v>124</v>
      </c>
      <c r="D21" s="48"/>
      <c r="E21" s="49"/>
      <c r="F21" s="47"/>
      <c r="G21" s="48">
        <v>95</v>
      </c>
      <c r="H21" s="47"/>
      <c r="I21" s="48">
        <v>97</v>
      </c>
      <c r="J21" s="47">
        <v>39</v>
      </c>
      <c r="K21" s="48"/>
      <c r="L21" s="47"/>
      <c r="M21" s="48"/>
      <c r="N21" s="46"/>
      <c r="O21" s="50"/>
      <c r="P21" s="42">
        <f t="shared" si="1"/>
        <v>231</v>
      </c>
      <c r="Q21" s="42">
        <f t="shared" si="0"/>
        <v>1</v>
      </c>
      <c r="R21" s="42"/>
      <c r="S21" s="43">
        <f t="shared" si="2"/>
        <v>0</v>
      </c>
      <c r="T21" s="44">
        <f t="shared" si="3"/>
        <v>0</v>
      </c>
      <c r="U21" s="44">
        <f t="shared" si="4"/>
        <v>0</v>
      </c>
    </row>
    <row r="22" spans="1:21" s="45" customFormat="1" ht="15">
      <c r="A22" s="35">
        <v>16</v>
      </c>
      <c r="B22" s="36" t="s">
        <v>96</v>
      </c>
      <c r="C22" s="47"/>
      <c r="D22" s="48" t="s">
        <v>123</v>
      </c>
      <c r="E22" s="49"/>
      <c r="F22" s="47" t="s">
        <v>123</v>
      </c>
      <c r="G22" s="48" t="s">
        <v>123</v>
      </c>
      <c r="H22" s="47" t="s">
        <v>124</v>
      </c>
      <c r="I22" s="48"/>
      <c r="J22" s="47">
        <v>75</v>
      </c>
      <c r="K22" s="48" t="s">
        <v>80</v>
      </c>
      <c r="L22" s="47"/>
      <c r="M22" s="48"/>
      <c r="N22" s="46"/>
      <c r="O22" s="50"/>
      <c r="P22" s="42">
        <f t="shared" si="1"/>
        <v>75</v>
      </c>
      <c r="Q22" s="42">
        <f t="shared" si="0"/>
        <v>1</v>
      </c>
      <c r="R22" s="42"/>
      <c r="S22" s="43">
        <f t="shared" si="2"/>
        <v>3</v>
      </c>
      <c r="T22" s="44">
        <f t="shared" si="3"/>
        <v>1</v>
      </c>
      <c r="U22" s="44">
        <f t="shared" si="4"/>
        <v>4</v>
      </c>
    </row>
    <row r="23" spans="1:21" s="45" customFormat="1" ht="15">
      <c r="A23" s="35">
        <v>17</v>
      </c>
      <c r="B23" s="36" t="s">
        <v>97</v>
      </c>
      <c r="C23" s="47"/>
      <c r="D23" s="48"/>
      <c r="E23" s="49"/>
      <c r="F23" s="47"/>
      <c r="G23" s="48"/>
      <c r="H23" s="47">
        <v>20</v>
      </c>
      <c r="I23" s="48"/>
      <c r="J23" s="47"/>
      <c r="K23" s="48"/>
      <c r="L23" s="47"/>
      <c r="M23" s="48"/>
      <c r="N23" s="46"/>
      <c r="O23" s="50"/>
      <c r="P23" s="42">
        <f t="shared" si="1"/>
        <v>20</v>
      </c>
      <c r="Q23" s="42">
        <f t="shared" si="0"/>
        <v>0</v>
      </c>
      <c r="R23" s="42"/>
      <c r="S23" s="43">
        <f t="shared" si="2"/>
        <v>0</v>
      </c>
      <c r="T23" s="44">
        <f t="shared" si="3"/>
        <v>0</v>
      </c>
      <c r="U23" s="44">
        <f t="shared" si="4"/>
        <v>0</v>
      </c>
    </row>
    <row r="24" spans="1:21" s="45" customFormat="1" ht="15">
      <c r="A24" s="35">
        <v>18</v>
      </c>
      <c r="B24" s="36" t="s">
        <v>98</v>
      </c>
      <c r="C24" s="37"/>
      <c r="D24" s="38"/>
      <c r="E24" s="39"/>
      <c r="F24" s="37"/>
      <c r="G24" s="48" t="s">
        <v>123</v>
      </c>
      <c r="H24" s="37"/>
      <c r="I24" s="38"/>
      <c r="J24" s="37"/>
      <c r="K24" s="38" t="s">
        <v>123</v>
      </c>
      <c r="L24" s="47"/>
      <c r="M24" s="48"/>
      <c r="N24" s="46"/>
      <c r="O24" s="50"/>
      <c r="P24" s="42">
        <f t="shared" si="1"/>
        <v>0</v>
      </c>
      <c r="Q24" s="42">
        <f t="shared" si="0"/>
        <v>0</v>
      </c>
      <c r="R24" s="42"/>
      <c r="S24" s="43">
        <f t="shared" si="2"/>
        <v>2</v>
      </c>
      <c r="T24" s="44">
        <f t="shared" si="3"/>
        <v>0</v>
      </c>
      <c r="U24" s="44">
        <f t="shared" si="4"/>
        <v>2</v>
      </c>
    </row>
    <row r="25" spans="1:21" s="45" customFormat="1" ht="15">
      <c r="A25" s="35">
        <v>19</v>
      </c>
      <c r="B25" s="36" t="s">
        <v>99</v>
      </c>
      <c r="C25" s="47"/>
      <c r="D25" s="48" t="s">
        <v>123</v>
      </c>
      <c r="E25" s="49"/>
      <c r="F25" s="47" t="s">
        <v>123</v>
      </c>
      <c r="G25" s="48" t="s">
        <v>123</v>
      </c>
      <c r="H25" s="47"/>
      <c r="I25" s="48" t="s">
        <v>123</v>
      </c>
      <c r="J25" s="47" t="s">
        <v>80</v>
      </c>
      <c r="K25" s="48" t="s">
        <v>123</v>
      </c>
      <c r="L25" s="47"/>
      <c r="M25" s="48"/>
      <c r="N25" s="46"/>
      <c r="O25" s="50"/>
      <c r="P25" s="42">
        <f t="shared" si="1"/>
        <v>0</v>
      </c>
      <c r="Q25" s="42">
        <f t="shared" si="0"/>
        <v>0</v>
      </c>
      <c r="R25" s="42"/>
      <c r="S25" s="43">
        <f t="shared" si="2"/>
        <v>5</v>
      </c>
      <c r="T25" s="44">
        <f t="shared" si="3"/>
        <v>1</v>
      </c>
      <c r="U25" s="44">
        <f t="shared" si="4"/>
        <v>6</v>
      </c>
    </row>
    <row r="26" spans="1:21" s="45" customFormat="1" ht="15">
      <c r="A26" s="35">
        <v>20</v>
      </c>
      <c r="B26" s="36" t="s">
        <v>100</v>
      </c>
      <c r="C26" s="47"/>
      <c r="D26" s="48" t="s">
        <v>123</v>
      </c>
      <c r="E26" s="38"/>
      <c r="F26" s="47" t="s">
        <v>123</v>
      </c>
      <c r="G26" s="48" t="s">
        <v>123</v>
      </c>
      <c r="H26" s="51"/>
      <c r="I26" s="48" t="s">
        <v>123</v>
      </c>
      <c r="J26" s="51"/>
      <c r="K26" s="48" t="s">
        <v>123</v>
      </c>
      <c r="L26" s="47"/>
      <c r="M26" s="48"/>
      <c r="N26" s="46"/>
      <c r="O26" s="50"/>
      <c r="P26" s="42">
        <f t="shared" si="1"/>
        <v>0</v>
      </c>
      <c r="Q26" s="42">
        <f t="shared" si="0"/>
        <v>0</v>
      </c>
      <c r="R26" s="42"/>
      <c r="S26" s="43">
        <f t="shared" si="2"/>
        <v>5</v>
      </c>
      <c r="T26" s="44">
        <f t="shared" si="3"/>
        <v>0</v>
      </c>
      <c r="U26" s="44">
        <f t="shared" si="4"/>
        <v>5</v>
      </c>
    </row>
    <row r="27" spans="1:21" s="45" customFormat="1" ht="15">
      <c r="A27" s="35">
        <v>21</v>
      </c>
      <c r="B27" s="36" t="s">
        <v>101</v>
      </c>
      <c r="C27" s="47"/>
      <c r="D27" s="48" t="s">
        <v>123</v>
      </c>
      <c r="E27" s="38"/>
      <c r="F27" s="47" t="s">
        <v>123</v>
      </c>
      <c r="G27" s="48" t="s">
        <v>123</v>
      </c>
      <c r="H27" s="47" t="s">
        <v>123</v>
      </c>
      <c r="I27" s="48" t="s">
        <v>80</v>
      </c>
      <c r="J27" s="47"/>
      <c r="K27" s="48" t="s">
        <v>123</v>
      </c>
      <c r="L27" s="47"/>
      <c r="M27" s="48"/>
      <c r="N27" s="46"/>
      <c r="O27" s="50"/>
      <c r="P27" s="42">
        <f t="shared" si="1"/>
        <v>0</v>
      </c>
      <c r="Q27" s="42">
        <f t="shared" si="0"/>
        <v>0</v>
      </c>
      <c r="R27" s="42"/>
      <c r="S27" s="43">
        <f>COUNTIF(C27:K27,"Ε")</f>
        <v>5</v>
      </c>
      <c r="T27" s="44">
        <f t="shared" si="3"/>
        <v>1</v>
      </c>
      <c r="U27" s="44">
        <f t="shared" si="4"/>
        <v>6</v>
      </c>
    </row>
    <row r="28" spans="1:21" s="45" customFormat="1" ht="15">
      <c r="A28" s="35">
        <v>22</v>
      </c>
      <c r="B28" s="36" t="s">
        <v>102</v>
      </c>
      <c r="C28" s="47" t="s">
        <v>123</v>
      </c>
      <c r="D28" s="48"/>
      <c r="E28" s="49"/>
      <c r="F28" s="47"/>
      <c r="G28" s="48" t="s">
        <v>123</v>
      </c>
      <c r="H28" s="47" t="s">
        <v>123</v>
      </c>
      <c r="I28" s="48" t="s">
        <v>123</v>
      </c>
      <c r="J28" s="47" t="s">
        <v>123</v>
      </c>
      <c r="K28" s="48" t="s">
        <v>123</v>
      </c>
      <c r="L28" s="47"/>
      <c r="M28" s="48"/>
      <c r="N28" s="46"/>
      <c r="O28" s="50"/>
      <c r="P28" s="42">
        <f t="shared" si="1"/>
        <v>0</v>
      </c>
      <c r="Q28" s="42">
        <f t="shared" si="0"/>
        <v>0</v>
      </c>
      <c r="R28" s="42"/>
      <c r="S28" s="43">
        <f t="shared" si="2"/>
        <v>6</v>
      </c>
      <c r="T28" s="44">
        <f t="shared" si="3"/>
        <v>0</v>
      </c>
      <c r="U28" s="44">
        <f t="shared" si="4"/>
        <v>6</v>
      </c>
    </row>
    <row r="29" spans="1:21" s="45" customFormat="1" ht="15">
      <c r="A29" s="35">
        <v>23</v>
      </c>
      <c r="B29" s="36" t="s">
        <v>116</v>
      </c>
      <c r="C29" s="47"/>
      <c r="D29" s="48" t="s">
        <v>123</v>
      </c>
      <c r="E29" s="49"/>
      <c r="F29" s="47"/>
      <c r="G29" s="48" t="s">
        <v>123</v>
      </c>
      <c r="H29" s="47" t="s">
        <v>123</v>
      </c>
      <c r="I29" s="48" t="s">
        <v>123</v>
      </c>
      <c r="J29" s="47" t="s">
        <v>123</v>
      </c>
      <c r="K29" s="48" t="s">
        <v>123</v>
      </c>
      <c r="L29" s="47"/>
      <c r="M29" s="48"/>
      <c r="N29" s="46"/>
      <c r="O29" s="50"/>
      <c r="P29" s="42">
        <f t="shared" si="1"/>
        <v>0</v>
      </c>
      <c r="Q29" s="42">
        <f t="shared" si="0"/>
        <v>0</v>
      </c>
      <c r="R29" s="42"/>
      <c r="S29" s="43">
        <f t="shared" si="2"/>
        <v>6</v>
      </c>
      <c r="T29" s="44">
        <f t="shared" si="3"/>
        <v>0</v>
      </c>
      <c r="U29" s="44">
        <f t="shared" si="4"/>
        <v>6</v>
      </c>
    </row>
    <row r="30" spans="1:21" s="45" customFormat="1" ht="15">
      <c r="A30" s="35">
        <v>24</v>
      </c>
      <c r="B30" s="36" t="s">
        <v>117</v>
      </c>
      <c r="C30" s="47" t="s">
        <v>80</v>
      </c>
      <c r="D30" s="48" t="s">
        <v>123</v>
      </c>
      <c r="E30" s="49"/>
      <c r="F30" s="47" t="s">
        <v>123</v>
      </c>
      <c r="G30" s="48" t="s">
        <v>123</v>
      </c>
      <c r="H30" s="47">
        <v>51</v>
      </c>
      <c r="I30" s="48" t="s">
        <v>123</v>
      </c>
      <c r="J30" s="47" t="s">
        <v>124</v>
      </c>
      <c r="K30" s="48"/>
      <c r="L30" s="47"/>
      <c r="M30" s="56"/>
      <c r="N30" s="46"/>
      <c r="O30" s="57"/>
      <c r="P30" s="42">
        <f t="shared" si="1"/>
        <v>51</v>
      </c>
      <c r="Q30" s="42">
        <f t="shared" si="0"/>
        <v>1</v>
      </c>
      <c r="R30" s="42"/>
      <c r="S30" s="43">
        <f t="shared" si="2"/>
        <v>4</v>
      </c>
      <c r="T30" s="44">
        <f t="shared" si="3"/>
        <v>1</v>
      </c>
      <c r="U30" s="44">
        <f t="shared" si="4"/>
        <v>5</v>
      </c>
    </row>
    <row r="31" spans="1:21" s="45" customFormat="1" ht="15">
      <c r="A31" s="35">
        <v>25</v>
      </c>
      <c r="B31" s="36" t="s">
        <v>118</v>
      </c>
      <c r="C31" s="37"/>
      <c r="D31" s="38"/>
      <c r="E31" s="49"/>
      <c r="F31" s="37"/>
      <c r="G31" s="38"/>
      <c r="H31" s="37"/>
      <c r="I31" s="38"/>
      <c r="J31" s="37"/>
      <c r="K31" s="38"/>
      <c r="L31" s="37"/>
      <c r="M31" s="38"/>
      <c r="N31" s="46"/>
      <c r="O31" s="50"/>
      <c r="P31" s="42">
        <f t="shared" si="1"/>
        <v>0</v>
      </c>
      <c r="Q31" s="42">
        <f t="shared" si="0"/>
        <v>0</v>
      </c>
      <c r="R31" s="42"/>
      <c r="S31" s="43">
        <f t="shared" si="2"/>
        <v>0</v>
      </c>
      <c r="T31" s="44">
        <f t="shared" si="3"/>
        <v>0</v>
      </c>
      <c r="U31" s="44">
        <f t="shared" si="4"/>
        <v>0</v>
      </c>
    </row>
    <row r="32" spans="1:21" s="45" customFormat="1" ht="15">
      <c r="A32" s="35">
        <v>26</v>
      </c>
      <c r="B32" s="36" t="s">
        <v>119</v>
      </c>
      <c r="C32" s="47" t="s">
        <v>123</v>
      </c>
      <c r="D32" s="48" t="s">
        <v>123</v>
      </c>
      <c r="E32" s="49"/>
      <c r="F32" s="37"/>
      <c r="G32" s="38"/>
      <c r="H32" s="37"/>
      <c r="I32" s="38"/>
      <c r="J32" s="47" t="s">
        <v>123</v>
      </c>
      <c r="K32" s="48" t="s">
        <v>123</v>
      </c>
      <c r="L32" s="47"/>
      <c r="M32" s="48"/>
      <c r="N32" s="46"/>
      <c r="O32" s="57"/>
      <c r="P32" s="42">
        <f t="shared" si="1"/>
        <v>0</v>
      </c>
      <c r="Q32" s="42">
        <f t="shared" si="0"/>
        <v>0</v>
      </c>
      <c r="R32" s="42"/>
      <c r="S32" s="43">
        <f t="shared" si="2"/>
        <v>4</v>
      </c>
      <c r="T32" s="44">
        <f t="shared" si="3"/>
        <v>0</v>
      </c>
      <c r="U32" s="44">
        <f t="shared" si="4"/>
        <v>4</v>
      </c>
    </row>
    <row r="33" spans="1:50" s="45" customFormat="1" ht="15">
      <c r="A33" s="35">
        <v>27</v>
      </c>
      <c r="B33" s="36" t="s">
        <v>120</v>
      </c>
      <c r="C33" s="37"/>
      <c r="D33" s="38"/>
      <c r="E33" s="49"/>
      <c r="F33" s="37"/>
      <c r="G33" s="48" t="s">
        <v>123</v>
      </c>
      <c r="H33" s="37"/>
      <c r="I33" s="38"/>
      <c r="J33" s="37"/>
      <c r="K33" s="38"/>
      <c r="L33" s="37"/>
      <c r="M33" s="38"/>
      <c r="N33" s="46"/>
      <c r="O33" s="57"/>
      <c r="P33" s="42">
        <f t="shared" si="1"/>
        <v>0</v>
      </c>
      <c r="Q33" s="42">
        <f t="shared" si="0"/>
        <v>0</v>
      </c>
      <c r="R33" s="42"/>
      <c r="S33" s="43">
        <f t="shared" si="2"/>
        <v>1</v>
      </c>
      <c r="T33" s="44">
        <f t="shared" si="3"/>
        <v>0</v>
      </c>
      <c r="U33" s="44">
        <f t="shared" si="4"/>
        <v>1</v>
      </c>
    </row>
    <row r="34" spans="1:50" s="45" customFormat="1" ht="15">
      <c r="A34" s="35">
        <v>28</v>
      </c>
      <c r="B34" s="36" t="s">
        <v>121</v>
      </c>
      <c r="C34" s="47" t="s">
        <v>123</v>
      </c>
      <c r="D34" s="48" t="s">
        <v>123</v>
      </c>
      <c r="E34" s="49"/>
      <c r="F34" s="37"/>
      <c r="G34" s="38"/>
      <c r="H34" s="37"/>
      <c r="I34" s="38"/>
      <c r="J34" s="37"/>
      <c r="K34" s="38"/>
      <c r="L34" s="47"/>
      <c r="M34" s="48"/>
      <c r="N34" s="46"/>
      <c r="O34" s="50"/>
      <c r="P34" s="42">
        <f t="shared" si="1"/>
        <v>0</v>
      </c>
      <c r="Q34" s="42">
        <f t="shared" si="0"/>
        <v>0</v>
      </c>
      <c r="R34" s="42"/>
      <c r="S34" s="43">
        <f t="shared" si="2"/>
        <v>2</v>
      </c>
      <c r="T34" s="44">
        <f t="shared" si="3"/>
        <v>0</v>
      </c>
      <c r="U34" s="44">
        <f t="shared" si="4"/>
        <v>2</v>
      </c>
    </row>
    <row r="35" spans="1:50" s="45" customFormat="1" ht="15.75" thickBot="1">
      <c r="A35" s="58">
        <v>29</v>
      </c>
      <c r="B35" s="36" t="s">
        <v>122</v>
      </c>
      <c r="C35" s="59"/>
      <c r="D35" s="60"/>
      <c r="E35" s="59"/>
      <c r="F35" s="37"/>
      <c r="G35" s="38"/>
      <c r="H35" s="59"/>
      <c r="I35" s="60"/>
      <c r="J35" s="59"/>
      <c r="K35" s="60"/>
      <c r="L35" s="59"/>
      <c r="M35" s="60"/>
      <c r="N35" s="61"/>
      <c r="O35" s="47"/>
      <c r="P35" s="42">
        <f t="shared" si="1"/>
        <v>0</v>
      </c>
      <c r="Q35" s="42">
        <f t="shared" si="0"/>
        <v>0</v>
      </c>
      <c r="R35" s="42"/>
      <c r="S35" s="43">
        <f t="shared" si="2"/>
        <v>0</v>
      </c>
      <c r="T35" s="44">
        <f t="shared" si="3"/>
        <v>0</v>
      </c>
      <c r="U35" s="44">
        <f t="shared" si="4"/>
        <v>0</v>
      </c>
    </row>
    <row r="36" spans="1:50">
      <c r="A36" s="58"/>
      <c r="B36" s="25" t="s">
        <v>103</v>
      </c>
      <c r="C36" s="62">
        <f>SUM(C7:C35)</f>
        <v>228</v>
      </c>
      <c r="D36" s="62">
        <f t="shared" ref="D36:K36" si="5">SUM(D7:D35)</f>
        <v>384</v>
      </c>
      <c r="E36" s="62">
        <f t="shared" si="5"/>
        <v>0</v>
      </c>
      <c r="F36" s="62">
        <f t="shared" si="5"/>
        <v>114</v>
      </c>
      <c r="G36" s="62">
        <f t="shared" si="5"/>
        <v>192</v>
      </c>
      <c r="H36" s="62">
        <f t="shared" si="5"/>
        <v>114</v>
      </c>
      <c r="I36" s="62">
        <f t="shared" si="5"/>
        <v>192</v>
      </c>
      <c r="J36" s="62">
        <f t="shared" si="5"/>
        <v>114</v>
      </c>
      <c r="K36" s="62">
        <f t="shared" si="5"/>
        <v>192</v>
      </c>
      <c r="L36" s="62"/>
      <c r="M36" s="62"/>
      <c r="N36" s="62"/>
      <c r="O36" s="42"/>
      <c r="P36" s="42">
        <f>SUM(P7:P35)</f>
        <v>1530</v>
      </c>
      <c r="Q36" s="42">
        <f t="shared" ref="Q36:U36" si="6">SUM(Q7:Q35)</f>
        <v>11</v>
      </c>
      <c r="R36" s="42">
        <f t="shared" si="6"/>
        <v>0</v>
      </c>
      <c r="S36" s="42">
        <f t="shared" si="6"/>
        <v>76</v>
      </c>
      <c r="T36" s="42">
        <f t="shared" si="6"/>
        <v>8</v>
      </c>
      <c r="U36" s="42">
        <f t="shared" si="6"/>
        <v>84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W36" s="25"/>
      <c r="AX36" s="25"/>
    </row>
    <row r="37" spans="1:50" ht="15">
      <c r="A37" s="58"/>
      <c r="B37" s="63" t="s">
        <v>104</v>
      </c>
      <c r="C37" s="42">
        <f>COUNTIF(C7:C35,"Ε")</f>
        <v>7</v>
      </c>
      <c r="D37" s="42">
        <f t="shared" ref="D37:K37" si="7">COUNTIF(D7:D35,"Ε")</f>
        <v>12</v>
      </c>
      <c r="E37" s="42">
        <f t="shared" si="7"/>
        <v>0</v>
      </c>
      <c r="F37" s="42">
        <f t="shared" si="7"/>
        <v>7</v>
      </c>
      <c r="G37" s="42">
        <f t="shared" si="7"/>
        <v>12</v>
      </c>
      <c r="H37" s="42">
        <f t="shared" si="7"/>
        <v>7</v>
      </c>
      <c r="I37" s="42">
        <f t="shared" si="7"/>
        <v>12</v>
      </c>
      <c r="J37" s="42">
        <f t="shared" si="7"/>
        <v>7</v>
      </c>
      <c r="K37" s="42">
        <f t="shared" si="7"/>
        <v>12</v>
      </c>
      <c r="L37" s="42"/>
      <c r="M37" s="42"/>
      <c r="N37" s="42"/>
      <c r="O37" s="42"/>
      <c r="P37" s="64"/>
      <c r="R37" s="32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W37" s="25"/>
      <c r="AX37" s="25"/>
    </row>
    <row r="38" spans="1:50">
      <c r="B38" s="25" t="s">
        <v>105</v>
      </c>
      <c r="C38" s="42">
        <f>COUNTIF(C7:C35,"Α")</f>
        <v>1</v>
      </c>
      <c r="D38" s="42">
        <f t="shared" ref="D38:K38" si="8">COUNTIF(D7:D35,"Α")</f>
        <v>1</v>
      </c>
      <c r="E38" s="42">
        <f t="shared" si="8"/>
        <v>0</v>
      </c>
      <c r="F38" s="42">
        <f t="shared" si="8"/>
        <v>1</v>
      </c>
      <c r="G38" s="42">
        <f t="shared" si="8"/>
        <v>1</v>
      </c>
      <c r="H38" s="42">
        <f t="shared" si="8"/>
        <v>1</v>
      </c>
      <c r="I38" s="42">
        <f t="shared" si="8"/>
        <v>1</v>
      </c>
      <c r="J38" s="42">
        <f t="shared" si="8"/>
        <v>1</v>
      </c>
      <c r="K38" s="42">
        <f t="shared" si="8"/>
        <v>1</v>
      </c>
      <c r="L38" s="42"/>
      <c r="M38" s="42"/>
      <c r="N38" s="42"/>
      <c r="O38" s="42"/>
      <c r="R38" s="32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W38" s="25"/>
      <c r="AX38" s="25"/>
    </row>
    <row r="39" spans="1:50">
      <c r="B39" s="25" t="s">
        <v>106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R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W39" s="25"/>
      <c r="AX39" s="25"/>
    </row>
    <row r="40" spans="1:50">
      <c r="B40" s="25" t="s">
        <v>107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R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W40" s="25"/>
      <c r="AX40" s="25"/>
    </row>
    <row r="41" spans="1:50">
      <c r="B41" s="45" t="s">
        <v>108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R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W41" s="25"/>
      <c r="AX41" s="25"/>
    </row>
    <row r="42" spans="1:50">
      <c r="B42" s="45" t="s">
        <v>109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R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W42" s="25"/>
      <c r="AX42" s="25"/>
    </row>
    <row r="43" spans="1:50">
      <c r="B43" s="25" t="s">
        <v>110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R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W43" s="25"/>
      <c r="AX43" s="25"/>
    </row>
    <row r="45" spans="1:50" ht="15">
      <c r="B45" s="65" t="s">
        <v>111</v>
      </c>
    </row>
    <row r="46" spans="1:50" ht="15">
      <c r="B46" t="s">
        <v>112</v>
      </c>
    </row>
    <row r="47" spans="1:50" ht="15">
      <c r="B47" t="s">
        <v>113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W47" s="25"/>
      <c r="AX47" s="25"/>
    </row>
    <row r="48" spans="1:50" ht="15">
      <c r="B48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W48" s="25"/>
      <c r="AX48" s="25"/>
    </row>
    <row r="49" spans="3:50"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W49" s="25"/>
      <c r="AX49" s="25"/>
    </row>
    <row r="50" spans="3:50"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W50" s="25"/>
      <c r="AX50" s="25"/>
    </row>
    <row r="51" spans="3:50"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W51" s="25"/>
      <c r="AX51" s="25"/>
    </row>
    <row r="52" spans="3:50"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W52" s="25"/>
      <c r="AX52" s="25"/>
    </row>
    <row r="53" spans="3:50" ht="15">
      <c r="E53" s="66"/>
      <c r="F53" s="66"/>
      <c r="G53" s="66"/>
      <c r="H53" s="66"/>
      <c r="I53" s="66"/>
      <c r="J53" s="66"/>
      <c r="K53" s="66"/>
      <c r="L53" s="66"/>
      <c r="M53" s="66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W53" s="25"/>
      <c r="AX53" s="25"/>
    </row>
    <row r="54" spans="3:50" ht="15">
      <c r="C54" s="66"/>
      <c r="D54" s="66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W54" s="25"/>
      <c r="AX54" s="25"/>
    </row>
    <row r="55" spans="3:50"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W55" s="25"/>
      <c r="AX55" s="25"/>
    </row>
    <row r="56" spans="3:50"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W56" s="25"/>
      <c r="AX56" s="25"/>
    </row>
    <row r="57" spans="3:50"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W57" s="25"/>
      <c r="AX57" s="25"/>
    </row>
  </sheetData>
  <mergeCells count="20">
    <mergeCell ref="A4:B6"/>
    <mergeCell ref="C4:D4"/>
    <mergeCell ref="F4:G4"/>
    <mergeCell ref="H4:I4"/>
    <mergeCell ref="J4:K4"/>
    <mergeCell ref="U4:U6"/>
    <mergeCell ref="C5:D5"/>
    <mergeCell ref="E5:E6"/>
    <mergeCell ref="F5:G5"/>
    <mergeCell ref="H5:I5"/>
    <mergeCell ref="J5:K5"/>
    <mergeCell ref="L5:M5"/>
    <mergeCell ref="N5:N6"/>
    <mergeCell ref="O5:O6"/>
    <mergeCell ref="L4:M4"/>
    <mergeCell ref="P4:P6"/>
    <mergeCell ref="Q4:Q6"/>
    <mergeCell ref="R4:R6"/>
    <mergeCell ref="S4:S6"/>
    <mergeCell ref="T4:T6"/>
  </mergeCells>
  <pageMargins left="0.51181102362204722" right="0.5118110236220472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>
      <selection activeCell="G1" sqref="G1:G1048576"/>
    </sheetView>
  </sheetViews>
  <sheetFormatPr defaultRowHeight="15"/>
  <cols>
    <col min="2" max="2" width="11.42578125" bestFit="1" customWidth="1"/>
    <col min="3" max="3" width="27.42578125" bestFit="1" customWidth="1"/>
    <col min="4" max="4" width="24.7109375" bestFit="1" customWidth="1"/>
    <col min="5" max="5" width="27.42578125" bestFit="1" customWidth="1"/>
    <col min="6" max="6" width="26.42578125" bestFit="1" customWidth="1"/>
  </cols>
  <sheetData>
    <row r="1" spans="1:6" ht="14.45" customHeight="1">
      <c r="A1" s="103" t="s">
        <v>125</v>
      </c>
      <c r="B1" s="21"/>
      <c r="C1" s="21" t="s">
        <v>15</v>
      </c>
      <c r="D1" s="21" t="s">
        <v>16</v>
      </c>
      <c r="E1" s="67" t="s">
        <v>144</v>
      </c>
      <c r="F1" s="67" t="s">
        <v>145</v>
      </c>
    </row>
    <row r="2" spans="1:6">
      <c r="A2" s="103"/>
      <c r="B2" s="21"/>
      <c r="C2" s="68">
        <v>42899</v>
      </c>
      <c r="D2" s="68">
        <v>42900</v>
      </c>
      <c r="E2" s="68">
        <v>43634</v>
      </c>
      <c r="F2" s="69">
        <v>43635</v>
      </c>
    </row>
    <row r="3" spans="1:6">
      <c r="A3" s="103"/>
      <c r="B3" s="21" t="s">
        <v>126</v>
      </c>
      <c r="C3" s="21" t="s">
        <v>128</v>
      </c>
      <c r="D3" s="21" t="s">
        <v>143</v>
      </c>
      <c r="E3" s="21" t="s">
        <v>147</v>
      </c>
      <c r="F3" s="21" t="s">
        <v>142</v>
      </c>
    </row>
    <row r="4" spans="1:6">
      <c r="A4" s="103"/>
      <c r="B4" s="21" t="s">
        <v>127</v>
      </c>
      <c r="C4" s="21" t="s">
        <v>128</v>
      </c>
      <c r="D4" s="21" t="s">
        <v>146</v>
      </c>
      <c r="E4" s="21" t="s">
        <v>147</v>
      </c>
      <c r="F4" s="21" t="s">
        <v>128</v>
      </c>
    </row>
    <row r="5" spans="1:6">
      <c r="A5" s="103"/>
      <c r="B5" s="21" t="s">
        <v>129</v>
      </c>
      <c r="C5" s="21" t="s">
        <v>128</v>
      </c>
      <c r="D5" s="21" t="s">
        <v>146</v>
      </c>
      <c r="E5" s="21" t="s">
        <v>147</v>
      </c>
      <c r="F5" s="21" t="s">
        <v>154</v>
      </c>
    </row>
    <row r="6" spans="1:6">
      <c r="A6" s="103"/>
      <c r="B6" s="21" t="s">
        <v>130</v>
      </c>
      <c r="C6" s="21" t="s">
        <v>142</v>
      </c>
      <c r="D6" s="21" t="s">
        <v>146</v>
      </c>
      <c r="E6" s="21" t="s">
        <v>154</v>
      </c>
      <c r="F6" s="21" t="s">
        <v>154</v>
      </c>
    </row>
    <row r="7" spans="1:6">
      <c r="A7" s="103"/>
      <c r="B7" s="21" t="s">
        <v>131</v>
      </c>
      <c r="C7" s="21" t="s">
        <v>143</v>
      </c>
      <c r="D7" s="21" t="s">
        <v>147</v>
      </c>
      <c r="E7" s="21" t="s">
        <v>154</v>
      </c>
      <c r="F7" s="21" t="s">
        <v>138</v>
      </c>
    </row>
    <row r="8" spans="1:6">
      <c r="A8" s="103"/>
      <c r="B8" s="21" t="s">
        <v>132</v>
      </c>
      <c r="C8" s="21" t="s">
        <v>154</v>
      </c>
      <c r="D8" s="21" t="s">
        <v>147</v>
      </c>
      <c r="E8" s="21" t="s">
        <v>143</v>
      </c>
      <c r="F8" s="21" t="s">
        <v>138</v>
      </c>
    </row>
    <row r="9" spans="1:6">
      <c r="A9" s="103"/>
      <c r="B9" s="21" t="s">
        <v>133</v>
      </c>
      <c r="C9" s="21" t="s">
        <v>154</v>
      </c>
      <c r="D9" s="21" t="s">
        <v>147</v>
      </c>
      <c r="E9" s="21" t="s">
        <v>146</v>
      </c>
      <c r="F9" s="67"/>
    </row>
    <row r="13" spans="1:6" ht="14.45" customHeight="1">
      <c r="A13" s="103" t="s">
        <v>134</v>
      </c>
      <c r="B13" s="21"/>
      <c r="C13" s="21" t="s">
        <v>15</v>
      </c>
      <c r="D13" s="21" t="s">
        <v>16</v>
      </c>
      <c r="E13" s="67" t="s">
        <v>144</v>
      </c>
      <c r="F13" s="67" t="s">
        <v>145</v>
      </c>
    </row>
    <row r="14" spans="1:6">
      <c r="A14" s="103"/>
      <c r="B14" s="21"/>
      <c r="C14" s="68">
        <v>42899</v>
      </c>
      <c r="D14" s="68">
        <v>42900</v>
      </c>
      <c r="E14" s="68">
        <v>43634</v>
      </c>
      <c r="F14" s="69">
        <v>43635</v>
      </c>
    </row>
    <row r="15" spans="1:6">
      <c r="A15" s="103"/>
      <c r="B15" s="21" t="s">
        <v>126</v>
      </c>
      <c r="C15" s="21" t="s">
        <v>138</v>
      </c>
      <c r="D15" s="21"/>
      <c r="E15" s="21"/>
      <c r="F15" s="67" t="s">
        <v>149</v>
      </c>
    </row>
    <row r="16" spans="1:6">
      <c r="A16" s="103"/>
      <c r="B16" s="21" t="s">
        <v>127</v>
      </c>
      <c r="C16" s="21" t="s">
        <v>138</v>
      </c>
      <c r="D16" s="21" t="s">
        <v>151</v>
      </c>
      <c r="E16" s="21" t="s">
        <v>136</v>
      </c>
      <c r="F16" s="67" t="s">
        <v>149</v>
      </c>
    </row>
    <row r="17" spans="1:6">
      <c r="A17" s="103"/>
      <c r="B17" s="21" t="s">
        <v>129</v>
      </c>
      <c r="C17" s="21" t="s">
        <v>148</v>
      </c>
      <c r="D17" s="21" t="s">
        <v>151</v>
      </c>
      <c r="E17" s="21" t="s">
        <v>136</v>
      </c>
      <c r="F17" s="67" t="s">
        <v>149</v>
      </c>
    </row>
    <row r="18" spans="1:6">
      <c r="A18" s="103"/>
      <c r="B18" s="21" t="s">
        <v>130</v>
      </c>
      <c r="C18" s="21" t="s">
        <v>149</v>
      </c>
      <c r="D18" s="21"/>
      <c r="E18" s="21" t="s">
        <v>135</v>
      </c>
      <c r="F18" s="67" t="s">
        <v>137</v>
      </c>
    </row>
    <row r="19" spans="1:6">
      <c r="A19" s="103"/>
      <c r="B19" s="21" t="s">
        <v>131</v>
      </c>
      <c r="C19" s="21" t="s">
        <v>149</v>
      </c>
      <c r="D19" s="21"/>
      <c r="E19" s="21" t="s">
        <v>135</v>
      </c>
      <c r="F19" s="67" t="s">
        <v>137</v>
      </c>
    </row>
    <row r="20" spans="1:6">
      <c r="A20" s="103"/>
      <c r="B20" s="21" t="s">
        <v>132</v>
      </c>
      <c r="C20" s="21" t="s">
        <v>150</v>
      </c>
      <c r="D20" s="21"/>
      <c r="E20" s="21" t="s">
        <v>135</v>
      </c>
      <c r="F20" s="67" t="s">
        <v>150</v>
      </c>
    </row>
    <row r="21" spans="1:6">
      <c r="A21" s="103"/>
      <c r="B21" s="21" t="s">
        <v>133</v>
      </c>
      <c r="C21" s="21" t="s">
        <v>150</v>
      </c>
      <c r="D21" s="21"/>
      <c r="E21" s="21"/>
      <c r="F21" s="21"/>
    </row>
    <row r="25" spans="1:6">
      <c r="A25" s="103" t="s">
        <v>139</v>
      </c>
      <c r="B25" s="21"/>
      <c r="C25" s="21" t="s">
        <v>15</v>
      </c>
      <c r="D25" s="21" t="s">
        <v>16</v>
      </c>
      <c r="E25" s="67" t="s">
        <v>144</v>
      </c>
      <c r="F25" s="67" t="s">
        <v>145</v>
      </c>
    </row>
    <row r="26" spans="1:6">
      <c r="A26" s="103"/>
      <c r="B26" s="21"/>
      <c r="C26" s="68">
        <v>42899</v>
      </c>
      <c r="D26" s="68">
        <v>42900</v>
      </c>
      <c r="E26" s="68">
        <v>43634</v>
      </c>
      <c r="F26" s="69">
        <v>43635</v>
      </c>
    </row>
    <row r="27" spans="1:6">
      <c r="A27" s="103"/>
      <c r="B27" s="21" t="s">
        <v>126</v>
      </c>
      <c r="C27" s="21" t="s">
        <v>135</v>
      </c>
      <c r="D27" s="21" t="s">
        <v>152</v>
      </c>
      <c r="E27" s="21" t="s">
        <v>135</v>
      </c>
      <c r="F27" s="21"/>
    </row>
    <row r="28" spans="1:6">
      <c r="A28" s="103"/>
      <c r="B28" s="21" t="s">
        <v>127</v>
      </c>
      <c r="C28" s="21" t="s">
        <v>135</v>
      </c>
      <c r="D28" s="21" t="s">
        <v>152</v>
      </c>
      <c r="E28" s="21" t="s">
        <v>135</v>
      </c>
      <c r="F28" s="21" t="s">
        <v>141</v>
      </c>
    </row>
    <row r="29" spans="1:6">
      <c r="A29" s="103"/>
      <c r="B29" s="21" t="s">
        <v>129</v>
      </c>
      <c r="C29" s="21" t="s">
        <v>140</v>
      </c>
      <c r="D29" s="21" t="s">
        <v>152</v>
      </c>
      <c r="E29" s="21" t="s">
        <v>135</v>
      </c>
      <c r="F29" s="21" t="s">
        <v>141</v>
      </c>
    </row>
    <row r="30" spans="1:6">
      <c r="A30" s="103"/>
      <c r="B30" s="21" t="s">
        <v>130</v>
      </c>
      <c r="C30" s="21" t="s">
        <v>140</v>
      </c>
      <c r="D30" s="21" t="s">
        <v>151</v>
      </c>
      <c r="E30" s="21" t="s">
        <v>136</v>
      </c>
      <c r="F30" s="21" t="s">
        <v>141</v>
      </c>
    </row>
    <row r="31" spans="1:6">
      <c r="A31" s="103"/>
      <c r="B31" s="21" t="s">
        <v>131</v>
      </c>
      <c r="C31" s="21" t="s">
        <v>141</v>
      </c>
      <c r="D31" s="21" t="s">
        <v>151</v>
      </c>
      <c r="E31" s="21" t="s">
        <v>136</v>
      </c>
      <c r="F31" s="21" t="s">
        <v>153</v>
      </c>
    </row>
    <row r="32" spans="1:6">
      <c r="A32" s="103"/>
      <c r="B32" s="21" t="s">
        <v>132</v>
      </c>
      <c r="C32" s="21" t="s">
        <v>141</v>
      </c>
      <c r="D32" s="21"/>
      <c r="E32" s="21" t="s">
        <v>153</v>
      </c>
      <c r="F32" s="21" t="s">
        <v>153</v>
      </c>
    </row>
    <row r="33" spans="1:6">
      <c r="A33" s="103"/>
      <c r="B33" s="21" t="s">
        <v>133</v>
      </c>
      <c r="C33" s="21" t="s">
        <v>141</v>
      </c>
      <c r="D33" s="21"/>
      <c r="E33" s="21" t="s">
        <v>153</v>
      </c>
      <c r="F33" s="21"/>
    </row>
  </sheetData>
  <mergeCells count="3">
    <mergeCell ref="A1:A9"/>
    <mergeCell ref="A13:A21"/>
    <mergeCell ref="A25:A3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ΕΞΕΤΑΣΕΙΣ</vt:lpstr>
      <vt:lpstr>ΕΞΕΤΑΣΕΙΣ ΜΕ ΕΙΣΗΓΗΤΕΣ</vt:lpstr>
      <vt:lpstr>ΕΠΙΤΗΡΗΣΕΙΣ</vt:lpstr>
      <vt:lpstr>ΜΑΘΗΜΑΤΑ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2019-06-13T07:03:30Z</dcterms:modified>
</cp:coreProperties>
</file>